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1840" windowHeight="12435" tabRatio="726"/>
  </bookViews>
  <sheets>
    <sheet name="YG INI" sheetId="26" r:id="rId1"/>
    <sheet name="IX A" sheetId="23" r:id="rId2"/>
    <sheet name="IX B" sheetId="24" r:id="rId3"/>
    <sheet name="IX C" sheetId="25" r:id="rId4"/>
    <sheet name="IX D" sheetId="27" r:id="rId5"/>
    <sheet name="IX E" sheetId="28" r:id="rId6"/>
    <sheet name="IX F" sheetId="29" r:id="rId7"/>
    <sheet name="IX G" sheetId="30" r:id="rId8"/>
    <sheet name="IX H" sheetId="31" r:id="rId9"/>
    <sheet name="IX I" sheetId="32" r:id="rId10"/>
  </sheets>
  <calcPr calcId="124519"/>
</workbook>
</file>

<file path=xl/calcChain.xml><?xml version="1.0" encoding="utf-8"?>
<calcChain xmlns="http://schemas.openxmlformats.org/spreadsheetml/2006/main">
  <c r="Y269" i="32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AA255" s="1"/>
  <c r="I255"/>
  <c r="G255"/>
  <c r="E255"/>
  <c r="AB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A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AA227" s="1"/>
  <c r="I227"/>
  <c r="G227"/>
  <c r="E227"/>
  <c r="AB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A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AA199" s="1"/>
  <c r="I199"/>
  <c r="G199"/>
  <c r="E199"/>
  <c r="AB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A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AA171" s="1"/>
  <c r="I171"/>
  <c r="G171"/>
  <c r="E171"/>
  <c r="AB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A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AA143" s="1"/>
  <c r="I143"/>
  <c r="G143"/>
  <c r="E143"/>
  <c r="AB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A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AA115" s="1"/>
  <c r="I115"/>
  <c r="G115"/>
  <c r="E115"/>
  <c r="AB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A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AA87" s="1"/>
  <c r="I87"/>
  <c r="G87"/>
  <c r="E87"/>
  <c r="AB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A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AA59" s="1"/>
  <c r="I59"/>
  <c r="G59"/>
  <c r="E59"/>
  <c r="AB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A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AA31" s="1"/>
  <c r="I31"/>
  <c r="G31"/>
  <c r="E31"/>
  <c r="AB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A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AA17" s="1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B10" s="1"/>
  <c r="AB9"/>
  <c r="AA9"/>
  <c r="AB8"/>
  <c r="AA8"/>
  <c r="AB7"/>
  <c r="AA7"/>
  <c r="AB6"/>
  <c r="AA6"/>
  <c r="AB5"/>
  <c r="AA5"/>
  <c r="AB4"/>
  <c r="AA4"/>
  <c r="Y276" i="31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AA262" s="1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A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AA234" s="1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A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AA206" s="1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A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AA178" s="1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A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AA150" s="1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A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AA122" s="1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A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AA94" s="1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A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AA66" s="1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A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AA38" s="1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A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AA10" s="1"/>
  <c r="I10"/>
  <c r="G10"/>
  <c r="E10"/>
  <c r="AB10" s="1"/>
  <c r="AB9"/>
  <c r="AA9"/>
  <c r="AB8"/>
  <c r="AA8"/>
  <c r="AB7"/>
  <c r="AA7"/>
  <c r="AB6"/>
  <c r="AA6"/>
  <c r="AB5"/>
  <c r="AA5"/>
  <c r="AB4"/>
  <c r="AA4"/>
  <c r="Y262" i="30"/>
  <c r="W262"/>
  <c r="U262"/>
  <c r="S262"/>
  <c r="Q262"/>
  <c r="O262"/>
  <c r="M262"/>
  <c r="K262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B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AA248" s="1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A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B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AA220" s="1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A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AA199" s="1"/>
  <c r="G199"/>
  <c r="E199"/>
  <c r="AB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AA192" s="1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A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AA171" s="1"/>
  <c r="G171"/>
  <c r="E171"/>
  <c r="AB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AA164" s="1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A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AA143" s="1"/>
  <c r="G143"/>
  <c r="E143"/>
  <c r="AB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AA136" s="1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A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AA115" s="1"/>
  <c r="G115"/>
  <c r="E115"/>
  <c r="AB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AA108" s="1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A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AA87" s="1"/>
  <c r="G87"/>
  <c r="E87"/>
  <c r="AB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AA80" s="1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A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AA59" s="1"/>
  <c r="G59"/>
  <c r="E59"/>
  <c r="AB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AA52" s="1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A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AA31" s="1"/>
  <c r="G31"/>
  <c r="E31"/>
  <c r="AB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AA24" s="1"/>
  <c r="I24"/>
  <c r="G24"/>
  <c r="E24"/>
  <c r="AB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A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B10" s="1"/>
  <c r="AB9"/>
  <c r="AA9"/>
  <c r="AB8"/>
  <c r="AA8"/>
  <c r="AB7"/>
  <c r="AA7"/>
  <c r="AB6"/>
  <c r="AA6"/>
  <c r="AB5"/>
  <c r="AA5"/>
  <c r="AB4"/>
  <c r="AA4"/>
  <c r="Y276" i="29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AA262" s="1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A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AA234" s="1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A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AA206" s="1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A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AA178" s="1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A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AA150" s="1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A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AA122" s="1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A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AA94" s="1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A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AA66" s="1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A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AA38" s="1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A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AA10" s="1"/>
  <c r="I10"/>
  <c r="G10"/>
  <c r="E10"/>
  <c r="AB10" s="1"/>
  <c r="AB9"/>
  <c r="AA9"/>
  <c r="AB8"/>
  <c r="AA8"/>
  <c r="AB7"/>
  <c r="AA7"/>
  <c r="AB6"/>
  <c r="AA6"/>
  <c r="AB5"/>
  <c r="AA5"/>
  <c r="AB4"/>
  <c r="AA4"/>
  <c r="Y269" i="28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AA255" s="1"/>
  <c r="I255"/>
  <c r="G255"/>
  <c r="E255"/>
  <c r="AB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A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AA227" s="1"/>
  <c r="I227"/>
  <c r="G227"/>
  <c r="E227"/>
  <c r="AB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A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AA199" s="1"/>
  <c r="I199"/>
  <c r="G199"/>
  <c r="E199"/>
  <c r="AB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A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AA171" s="1"/>
  <c r="I171"/>
  <c r="G171"/>
  <c r="E171"/>
  <c r="AB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A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AA143" s="1"/>
  <c r="I143"/>
  <c r="G143"/>
  <c r="E143"/>
  <c r="AB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A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AA115" s="1"/>
  <c r="I115"/>
  <c r="G115"/>
  <c r="E115"/>
  <c r="AB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A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AA87" s="1"/>
  <c r="I87"/>
  <c r="G87"/>
  <c r="E87"/>
  <c r="AB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A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AA59" s="1"/>
  <c r="I59"/>
  <c r="G59"/>
  <c r="E59"/>
  <c r="AB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A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AA31" s="1"/>
  <c r="I31"/>
  <c r="G31"/>
  <c r="E31"/>
  <c r="AB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A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B10" s="1"/>
  <c r="AB9"/>
  <c r="AA9"/>
  <c r="AB8"/>
  <c r="AA8"/>
  <c r="AB7"/>
  <c r="AA7"/>
  <c r="AB6"/>
  <c r="AA6"/>
  <c r="AB5"/>
  <c r="AA5"/>
  <c r="AB4"/>
  <c r="AA4"/>
  <c r="Y276" i="27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A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A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A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A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A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A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A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A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A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B10" s="1"/>
  <c r="AB9"/>
  <c r="AA9"/>
  <c r="AB8"/>
  <c r="AA8"/>
  <c r="AB7"/>
  <c r="AA7"/>
  <c r="AB6"/>
  <c r="AA6"/>
  <c r="AB5"/>
  <c r="AA5"/>
  <c r="AB4"/>
  <c r="AA4"/>
  <c r="AA19" i="25"/>
  <c r="Y283"/>
  <c r="W283"/>
  <c r="U283"/>
  <c r="S283"/>
  <c r="Q283"/>
  <c r="O283"/>
  <c r="M283"/>
  <c r="K283"/>
  <c r="I283"/>
  <c r="G283"/>
  <c r="E283"/>
  <c r="AB283" s="1"/>
  <c r="AB282"/>
  <c r="AA282"/>
  <c r="AB281"/>
  <c r="AA281"/>
  <c r="AB280"/>
  <c r="AA280"/>
  <c r="AB279"/>
  <c r="AA279"/>
  <c r="AB278"/>
  <c r="AA278"/>
  <c r="AB277"/>
  <c r="AA277"/>
  <c r="Y276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AA269" s="1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I262"/>
  <c r="G262"/>
  <c r="E262"/>
  <c r="AA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B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AA241" s="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A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B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AA213" s="1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A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B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AA185" s="1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A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B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AA157" s="1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A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B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AA129" s="1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A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B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AA101" s="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A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B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AA73" s="1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A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B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AA45" s="1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A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B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4" s="1"/>
  <c r="AB23"/>
  <c r="AA23"/>
  <c r="AB22"/>
  <c r="AA22"/>
  <c r="AB21"/>
  <c r="AA21"/>
  <c r="AB20"/>
  <c r="AA20"/>
  <c r="AB19"/>
  <c r="AB18"/>
  <c r="AA18"/>
  <c r="Y17"/>
  <c r="W17"/>
  <c r="U17"/>
  <c r="S17"/>
  <c r="Q17"/>
  <c r="O17"/>
  <c r="M17"/>
  <c r="K17"/>
  <c r="AA17" s="1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A10" s="1"/>
  <c r="AB9"/>
  <c r="AA9"/>
  <c r="AB8"/>
  <c r="AA8"/>
  <c r="AB7"/>
  <c r="AA7"/>
  <c r="AB6"/>
  <c r="AA6"/>
  <c r="AB5"/>
  <c r="AA5"/>
  <c r="AB4"/>
  <c r="AA4"/>
  <c r="Y276" i="24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I269"/>
  <c r="G269"/>
  <c r="E269"/>
  <c r="AB269" s="1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AA262" s="1"/>
  <c r="I262"/>
  <c r="G262"/>
  <c r="E262"/>
  <c r="AB262" s="1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A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8" s="1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I241"/>
  <c r="G241"/>
  <c r="E241"/>
  <c r="AB241" s="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AA234" s="1"/>
  <c r="I234"/>
  <c r="G234"/>
  <c r="E234"/>
  <c r="AB234" s="1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A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I213"/>
  <c r="G213"/>
  <c r="E213"/>
  <c r="AB213" s="1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AA206" s="1"/>
  <c r="I206"/>
  <c r="G206"/>
  <c r="E206"/>
  <c r="AB206" s="1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A199" s="1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2" s="1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5" s="1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AA178" s="1"/>
  <c r="I178"/>
  <c r="G178"/>
  <c r="E178"/>
  <c r="AB178" s="1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A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4" s="1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7" s="1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AA150" s="1"/>
  <c r="I150"/>
  <c r="G150"/>
  <c r="E150"/>
  <c r="AB150" s="1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A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6" s="1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9" s="1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AA122" s="1"/>
  <c r="I122"/>
  <c r="G122"/>
  <c r="E122"/>
  <c r="AB122" s="1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A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8" s="1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1" s="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AA94" s="1"/>
  <c r="I94"/>
  <c r="G94"/>
  <c r="E94"/>
  <c r="AB94" s="1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A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80" s="1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3" s="1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AA66" s="1"/>
  <c r="I66"/>
  <c r="G66"/>
  <c r="E66"/>
  <c r="AB66" s="1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A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2" s="1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5" s="1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AA38" s="1"/>
  <c r="I38"/>
  <c r="G38"/>
  <c r="E38"/>
  <c r="AB38" s="1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A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4" s="1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7" s="1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AA10" s="1"/>
  <c r="I10"/>
  <c r="G10"/>
  <c r="E10"/>
  <c r="AB10" s="1"/>
  <c r="AB9"/>
  <c r="AA9"/>
  <c r="AB8"/>
  <c r="AA8"/>
  <c r="AB7"/>
  <c r="AA7"/>
  <c r="AB6"/>
  <c r="AA6"/>
  <c r="AB5"/>
  <c r="AA5"/>
  <c r="AB4"/>
  <c r="AA4"/>
  <c r="Y283" i="23"/>
  <c r="W283"/>
  <c r="U283"/>
  <c r="S283"/>
  <c r="Q283"/>
  <c r="O283"/>
  <c r="M283"/>
  <c r="K283"/>
  <c r="I283"/>
  <c r="G283"/>
  <c r="E283"/>
  <c r="AB283" s="1"/>
  <c r="AB282"/>
  <c r="AA282"/>
  <c r="AB281"/>
  <c r="AA281"/>
  <c r="AB280"/>
  <c r="AA280"/>
  <c r="AB279"/>
  <c r="AA279"/>
  <c r="AB278"/>
  <c r="AA278"/>
  <c r="AB277"/>
  <c r="AA277"/>
  <c r="Y276"/>
  <c r="W276"/>
  <c r="U276"/>
  <c r="S276"/>
  <c r="Q276"/>
  <c r="O276"/>
  <c r="M276"/>
  <c r="K276"/>
  <c r="I276"/>
  <c r="G276"/>
  <c r="E276"/>
  <c r="AB276" s="1"/>
  <c r="AB275"/>
  <c r="AA275"/>
  <c r="AB274"/>
  <c r="AA274"/>
  <c r="AB273"/>
  <c r="AA273"/>
  <c r="AB272"/>
  <c r="AA272"/>
  <c r="AB271"/>
  <c r="AA271"/>
  <c r="AB270"/>
  <c r="AA270"/>
  <c r="Y269"/>
  <c r="W269"/>
  <c r="U269"/>
  <c r="S269"/>
  <c r="Q269"/>
  <c r="O269"/>
  <c r="M269"/>
  <c r="K269"/>
  <c r="AA269" s="1"/>
  <c r="I269"/>
  <c r="G269"/>
  <c r="E269"/>
  <c r="AB268"/>
  <c r="AA268"/>
  <c r="AB267"/>
  <c r="AA267"/>
  <c r="AB266"/>
  <c r="AA266"/>
  <c r="AB265"/>
  <c r="AA265"/>
  <c r="AB264"/>
  <c r="AA264"/>
  <c r="AB263"/>
  <c r="AA263"/>
  <c r="Y262"/>
  <c r="W262"/>
  <c r="U262"/>
  <c r="S262"/>
  <c r="Q262"/>
  <c r="O262"/>
  <c r="M262"/>
  <c r="K262"/>
  <c r="I262"/>
  <c r="G262"/>
  <c r="E262"/>
  <c r="AB261"/>
  <c r="AA261"/>
  <c r="AB260"/>
  <c r="AA260"/>
  <c r="AB259"/>
  <c r="AA259"/>
  <c r="AB258"/>
  <c r="AA258"/>
  <c r="AB257"/>
  <c r="AA257"/>
  <c r="AB256"/>
  <c r="AA256"/>
  <c r="Y255"/>
  <c r="W255"/>
  <c r="U255"/>
  <c r="S255"/>
  <c r="Q255"/>
  <c r="O255"/>
  <c r="M255"/>
  <c r="K255"/>
  <c r="I255"/>
  <c r="G255"/>
  <c r="E255"/>
  <c r="AB255" s="1"/>
  <c r="AB254"/>
  <c r="AA254"/>
  <c r="AB253"/>
  <c r="AA253"/>
  <c r="AB252"/>
  <c r="AA252"/>
  <c r="AB251"/>
  <c r="AA251"/>
  <c r="AB250"/>
  <c r="AA250"/>
  <c r="AB249"/>
  <c r="AA249"/>
  <c r="Y248"/>
  <c r="W248"/>
  <c r="U248"/>
  <c r="S248"/>
  <c r="Q248"/>
  <c r="O248"/>
  <c r="M248"/>
  <c r="K248"/>
  <c r="I248"/>
  <c r="G248"/>
  <c r="E248"/>
  <c r="AB247"/>
  <c r="AA247"/>
  <c r="AB246"/>
  <c r="AA246"/>
  <c r="AB245"/>
  <c r="AA245"/>
  <c r="AB244"/>
  <c r="AA244"/>
  <c r="AB243"/>
  <c r="AA243"/>
  <c r="AB242"/>
  <c r="AA242"/>
  <c r="Y241"/>
  <c r="W241"/>
  <c r="U241"/>
  <c r="S241"/>
  <c r="Q241"/>
  <c r="O241"/>
  <c r="M241"/>
  <c r="K241"/>
  <c r="AA241" s="1"/>
  <c r="I241"/>
  <c r="G241"/>
  <c r="E241"/>
  <c r="AB240"/>
  <c r="AA240"/>
  <c r="AB239"/>
  <c r="AA239"/>
  <c r="AB238"/>
  <c r="AA238"/>
  <c r="AB237"/>
  <c r="AA237"/>
  <c r="AB236"/>
  <c r="AA236"/>
  <c r="AB235"/>
  <c r="AA235"/>
  <c r="Y234"/>
  <c r="W234"/>
  <c r="U234"/>
  <c r="S234"/>
  <c r="Q234"/>
  <c r="O234"/>
  <c r="M234"/>
  <c r="K234"/>
  <c r="I234"/>
  <c r="G234"/>
  <c r="E234"/>
  <c r="AB233"/>
  <c r="AA233"/>
  <c r="AB232"/>
  <c r="AA232"/>
  <c r="AB231"/>
  <c r="AA231"/>
  <c r="AB230"/>
  <c r="AA230"/>
  <c r="AB229"/>
  <c r="AA229"/>
  <c r="AB228"/>
  <c r="AA228"/>
  <c r="Y227"/>
  <c r="W227"/>
  <c r="U227"/>
  <c r="S227"/>
  <c r="Q227"/>
  <c r="O227"/>
  <c r="M227"/>
  <c r="K227"/>
  <c r="I227"/>
  <c r="G227"/>
  <c r="E227"/>
  <c r="AB227" s="1"/>
  <c r="AB226"/>
  <c r="AA226"/>
  <c r="AB225"/>
  <c r="AA225"/>
  <c r="AB224"/>
  <c r="AA224"/>
  <c r="AB223"/>
  <c r="AA223"/>
  <c r="AB222"/>
  <c r="AA222"/>
  <c r="AB221"/>
  <c r="AA221"/>
  <c r="Y220"/>
  <c r="W220"/>
  <c r="U220"/>
  <c r="S220"/>
  <c r="Q220"/>
  <c r="O220"/>
  <c r="M220"/>
  <c r="K220"/>
  <c r="I220"/>
  <c r="G220"/>
  <c r="E220"/>
  <c r="AB220" s="1"/>
  <c r="AB219"/>
  <c r="AA219"/>
  <c r="AB218"/>
  <c r="AA218"/>
  <c r="AB217"/>
  <c r="AA217"/>
  <c r="AB216"/>
  <c r="AA216"/>
  <c r="AB215"/>
  <c r="AA215"/>
  <c r="AB214"/>
  <c r="AA214"/>
  <c r="Y213"/>
  <c r="W213"/>
  <c r="U213"/>
  <c r="S213"/>
  <c r="Q213"/>
  <c r="O213"/>
  <c r="M213"/>
  <c r="K213"/>
  <c r="AA213" s="1"/>
  <c r="I213"/>
  <c r="G213"/>
  <c r="E213"/>
  <c r="AB212"/>
  <c r="AA212"/>
  <c r="AB211"/>
  <c r="AA211"/>
  <c r="AB210"/>
  <c r="AA210"/>
  <c r="AB209"/>
  <c r="AA209"/>
  <c r="AB208"/>
  <c r="AA208"/>
  <c r="AB207"/>
  <c r="AA207"/>
  <c r="Y206"/>
  <c r="W206"/>
  <c r="U206"/>
  <c r="S206"/>
  <c r="Q206"/>
  <c r="O206"/>
  <c r="M206"/>
  <c r="K206"/>
  <c r="I206"/>
  <c r="G206"/>
  <c r="E206"/>
  <c r="AB205"/>
  <c r="AA205"/>
  <c r="AB204"/>
  <c r="AA204"/>
  <c r="AB203"/>
  <c r="AA203"/>
  <c r="AB202"/>
  <c r="AA202"/>
  <c r="AB201"/>
  <c r="AA201"/>
  <c r="AB200"/>
  <c r="AA200"/>
  <c r="Y199"/>
  <c r="W199"/>
  <c r="U199"/>
  <c r="S199"/>
  <c r="Q199"/>
  <c r="O199"/>
  <c r="M199"/>
  <c r="K199"/>
  <c r="I199"/>
  <c r="G199"/>
  <c r="E199"/>
  <c r="AB198"/>
  <c r="AA198"/>
  <c r="AB197"/>
  <c r="AA197"/>
  <c r="AB196"/>
  <c r="AA196"/>
  <c r="AB195"/>
  <c r="AA195"/>
  <c r="AB194"/>
  <c r="AA194"/>
  <c r="AB193"/>
  <c r="AA193"/>
  <c r="Y192"/>
  <c r="W192"/>
  <c r="U192"/>
  <c r="S192"/>
  <c r="Q192"/>
  <c r="O192"/>
  <c r="M192"/>
  <c r="K192"/>
  <c r="I192"/>
  <c r="G192"/>
  <c r="E192"/>
  <c r="AB191"/>
  <c r="AA191"/>
  <c r="AB190"/>
  <c r="AA190"/>
  <c r="AB189"/>
  <c r="AA189"/>
  <c r="AB188"/>
  <c r="AA188"/>
  <c r="AB187"/>
  <c r="AA187"/>
  <c r="AB186"/>
  <c r="AA186"/>
  <c r="Y185"/>
  <c r="W185"/>
  <c r="U185"/>
  <c r="S185"/>
  <c r="Q185"/>
  <c r="O185"/>
  <c r="M185"/>
  <c r="K185"/>
  <c r="I185"/>
  <c r="G185"/>
  <c r="E185"/>
  <c r="AB184"/>
  <c r="AA184"/>
  <c r="AB183"/>
  <c r="AA183"/>
  <c r="AB182"/>
  <c r="AA182"/>
  <c r="AB181"/>
  <c r="AA181"/>
  <c r="AB180"/>
  <c r="AA180"/>
  <c r="AB179"/>
  <c r="AA179"/>
  <c r="Y178"/>
  <c r="W178"/>
  <c r="U178"/>
  <c r="S178"/>
  <c r="Q178"/>
  <c r="O178"/>
  <c r="M178"/>
  <c r="K178"/>
  <c r="I178"/>
  <c r="G178"/>
  <c r="E178"/>
  <c r="AB177"/>
  <c r="AA177"/>
  <c r="AB176"/>
  <c r="AA176"/>
  <c r="AB175"/>
  <c r="AA175"/>
  <c r="AB174"/>
  <c r="AA174"/>
  <c r="AB173"/>
  <c r="AA173"/>
  <c r="AB172"/>
  <c r="AA172"/>
  <c r="Y171"/>
  <c r="W171"/>
  <c r="U171"/>
  <c r="S171"/>
  <c r="Q171"/>
  <c r="O171"/>
  <c r="M171"/>
  <c r="K171"/>
  <c r="I171"/>
  <c r="G171"/>
  <c r="E171"/>
  <c r="AB171" s="1"/>
  <c r="AB170"/>
  <c r="AA170"/>
  <c r="AB169"/>
  <c r="AA169"/>
  <c r="AB168"/>
  <c r="AA168"/>
  <c r="AB167"/>
  <c r="AA167"/>
  <c r="AB166"/>
  <c r="AA166"/>
  <c r="AB165"/>
  <c r="AA165"/>
  <c r="Y164"/>
  <c r="W164"/>
  <c r="U164"/>
  <c r="S164"/>
  <c r="Q164"/>
  <c r="O164"/>
  <c r="M164"/>
  <c r="K164"/>
  <c r="I164"/>
  <c r="G164"/>
  <c r="E164"/>
  <c r="AB163"/>
  <c r="AA163"/>
  <c r="AB162"/>
  <c r="AA162"/>
  <c r="AB161"/>
  <c r="AA161"/>
  <c r="AB160"/>
  <c r="AA160"/>
  <c r="AB159"/>
  <c r="AA159"/>
  <c r="AB158"/>
  <c r="AA158"/>
  <c r="Y157"/>
  <c r="W157"/>
  <c r="U157"/>
  <c r="S157"/>
  <c r="Q157"/>
  <c r="O157"/>
  <c r="M157"/>
  <c r="K157"/>
  <c r="I157"/>
  <c r="G157"/>
  <c r="E157"/>
  <c r="AB156"/>
  <c r="AA156"/>
  <c r="AB155"/>
  <c r="AA155"/>
  <c r="AB154"/>
  <c r="AA154"/>
  <c r="AB153"/>
  <c r="AA153"/>
  <c r="AB152"/>
  <c r="AA152"/>
  <c r="AB151"/>
  <c r="AA151"/>
  <c r="Y150"/>
  <c r="W150"/>
  <c r="U150"/>
  <c r="S150"/>
  <c r="Q150"/>
  <c r="O150"/>
  <c r="M150"/>
  <c r="K150"/>
  <c r="I150"/>
  <c r="G150"/>
  <c r="E150"/>
  <c r="AB149"/>
  <c r="AA149"/>
  <c r="AB148"/>
  <c r="AA148"/>
  <c r="AB147"/>
  <c r="AA147"/>
  <c r="AB146"/>
  <c r="AA146"/>
  <c r="AB145"/>
  <c r="AA145"/>
  <c r="AB144"/>
  <c r="AA144"/>
  <c r="Y143"/>
  <c r="W143"/>
  <c r="U143"/>
  <c r="S143"/>
  <c r="Q143"/>
  <c r="O143"/>
  <c r="M143"/>
  <c r="K143"/>
  <c r="I143"/>
  <c r="G143"/>
  <c r="E143"/>
  <c r="AB143" s="1"/>
  <c r="AB142"/>
  <c r="AA142"/>
  <c r="AB141"/>
  <c r="AA141"/>
  <c r="AB140"/>
  <c r="AA140"/>
  <c r="AB139"/>
  <c r="AA139"/>
  <c r="AB138"/>
  <c r="AA138"/>
  <c r="AB137"/>
  <c r="AA137"/>
  <c r="Y136"/>
  <c r="W136"/>
  <c r="U136"/>
  <c r="S136"/>
  <c r="Q136"/>
  <c r="O136"/>
  <c r="M136"/>
  <c r="K136"/>
  <c r="I136"/>
  <c r="G136"/>
  <c r="E136"/>
  <c r="AB135"/>
  <c r="AA135"/>
  <c r="AB134"/>
  <c r="AA134"/>
  <c r="AB133"/>
  <c r="AA133"/>
  <c r="AB132"/>
  <c r="AA132"/>
  <c r="AB131"/>
  <c r="AA131"/>
  <c r="AB130"/>
  <c r="AA130"/>
  <c r="Y129"/>
  <c r="W129"/>
  <c r="U129"/>
  <c r="S129"/>
  <c r="Q129"/>
  <c r="O129"/>
  <c r="M129"/>
  <c r="K129"/>
  <c r="I129"/>
  <c r="G129"/>
  <c r="E129"/>
  <c r="AB128"/>
  <c r="AA128"/>
  <c r="AB127"/>
  <c r="AA127"/>
  <c r="AB126"/>
  <c r="AA126"/>
  <c r="AB125"/>
  <c r="AA125"/>
  <c r="AB124"/>
  <c r="AA124"/>
  <c r="AB123"/>
  <c r="AA123"/>
  <c r="Y122"/>
  <c r="W122"/>
  <c r="U122"/>
  <c r="S122"/>
  <c r="Q122"/>
  <c r="O122"/>
  <c r="M122"/>
  <c r="K122"/>
  <c r="I122"/>
  <c r="G122"/>
  <c r="E122"/>
  <c r="AB121"/>
  <c r="AA121"/>
  <c r="AB120"/>
  <c r="AA120"/>
  <c r="AB119"/>
  <c r="AA119"/>
  <c r="AB118"/>
  <c r="AA118"/>
  <c r="AB117"/>
  <c r="AA117"/>
  <c r="AB116"/>
  <c r="AA116"/>
  <c r="Y115"/>
  <c r="W115"/>
  <c r="U115"/>
  <c r="S115"/>
  <c r="Q115"/>
  <c r="O115"/>
  <c r="M115"/>
  <c r="K115"/>
  <c r="I115"/>
  <c r="G115"/>
  <c r="E115"/>
  <c r="AB115" s="1"/>
  <c r="AB114"/>
  <c r="AA114"/>
  <c r="AB113"/>
  <c r="AA113"/>
  <c r="AB112"/>
  <c r="AA112"/>
  <c r="AB111"/>
  <c r="AA111"/>
  <c r="AB110"/>
  <c r="AA110"/>
  <c r="AB109"/>
  <c r="AA109"/>
  <c r="Y108"/>
  <c r="W108"/>
  <c r="U108"/>
  <c r="S108"/>
  <c r="Q108"/>
  <c r="O108"/>
  <c r="M108"/>
  <c r="K108"/>
  <c r="I108"/>
  <c r="G108"/>
  <c r="E108"/>
  <c r="AB107"/>
  <c r="AA107"/>
  <c r="AB106"/>
  <c r="AA106"/>
  <c r="AB105"/>
  <c r="AA105"/>
  <c r="AB104"/>
  <c r="AA104"/>
  <c r="AB103"/>
  <c r="AA103"/>
  <c r="AB102"/>
  <c r="AA102"/>
  <c r="Y101"/>
  <c r="W101"/>
  <c r="U101"/>
  <c r="S101"/>
  <c r="Q101"/>
  <c r="O101"/>
  <c r="M101"/>
  <c r="K101"/>
  <c r="I101"/>
  <c r="G101"/>
  <c r="E101"/>
  <c r="AB100"/>
  <c r="AA100"/>
  <c r="AB99"/>
  <c r="AA99"/>
  <c r="AB98"/>
  <c r="AA98"/>
  <c r="AB97"/>
  <c r="AA97"/>
  <c r="AB96"/>
  <c r="AA96"/>
  <c r="AB95"/>
  <c r="AA95"/>
  <c r="Y94"/>
  <c r="W94"/>
  <c r="U94"/>
  <c r="S94"/>
  <c r="Q94"/>
  <c r="O94"/>
  <c r="M94"/>
  <c r="K94"/>
  <c r="I94"/>
  <c r="G94"/>
  <c r="E94"/>
  <c r="AB93"/>
  <c r="AA93"/>
  <c r="AB92"/>
  <c r="AA92"/>
  <c r="AB91"/>
  <c r="AA91"/>
  <c r="AB90"/>
  <c r="AA90"/>
  <c r="AB89"/>
  <c r="AA89"/>
  <c r="AB88"/>
  <c r="AA88"/>
  <c r="Y87"/>
  <c r="W87"/>
  <c r="U87"/>
  <c r="S87"/>
  <c r="Q87"/>
  <c r="O87"/>
  <c r="M87"/>
  <c r="K87"/>
  <c r="I87"/>
  <c r="G87"/>
  <c r="E87"/>
  <c r="AB87" s="1"/>
  <c r="AB86"/>
  <c r="AA86"/>
  <c r="AB85"/>
  <c r="AA85"/>
  <c r="AB84"/>
  <c r="AA84"/>
  <c r="AB83"/>
  <c r="AA83"/>
  <c r="AB82"/>
  <c r="AA82"/>
  <c r="AB81"/>
  <c r="AA81"/>
  <c r="Y80"/>
  <c r="W80"/>
  <c r="U80"/>
  <c r="S80"/>
  <c r="Q80"/>
  <c r="O80"/>
  <c r="M80"/>
  <c r="K80"/>
  <c r="I80"/>
  <c r="G80"/>
  <c r="E80"/>
  <c r="AB79"/>
  <c r="AA79"/>
  <c r="AB78"/>
  <c r="AA78"/>
  <c r="AB77"/>
  <c r="AA77"/>
  <c r="AB76"/>
  <c r="AA76"/>
  <c r="AB75"/>
  <c r="AA75"/>
  <c r="AB74"/>
  <c r="AA74"/>
  <c r="Y73"/>
  <c r="W73"/>
  <c r="U73"/>
  <c r="S73"/>
  <c r="Q73"/>
  <c r="O73"/>
  <c r="M73"/>
  <c r="K73"/>
  <c r="I73"/>
  <c r="G73"/>
  <c r="E73"/>
  <c r="AB72"/>
  <c r="AA72"/>
  <c r="AB71"/>
  <c r="AA71"/>
  <c r="AB70"/>
  <c r="AA70"/>
  <c r="AB69"/>
  <c r="AA69"/>
  <c r="AB68"/>
  <c r="AA68"/>
  <c r="AB67"/>
  <c r="AA67"/>
  <c r="Y66"/>
  <c r="W66"/>
  <c r="U66"/>
  <c r="S66"/>
  <c r="Q66"/>
  <c r="O66"/>
  <c r="M66"/>
  <c r="K66"/>
  <c r="I66"/>
  <c r="G66"/>
  <c r="E66"/>
  <c r="AB65"/>
  <c r="AA65"/>
  <c r="AB64"/>
  <c r="AA64"/>
  <c r="AB63"/>
  <c r="AA63"/>
  <c r="AB62"/>
  <c r="AA62"/>
  <c r="AB61"/>
  <c r="AA61"/>
  <c r="AB60"/>
  <c r="AA60"/>
  <c r="Y59"/>
  <c r="W59"/>
  <c r="U59"/>
  <c r="S59"/>
  <c r="Q59"/>
  <c r="O59"/>
  <c r="M59"/>
  <c r="K59"/>
  <c r="I59"/>
  <c r="G59"/>
  <c r="E59"/>
  <c r="AB59" s="1"/>
  <c r="AB58"/>
  <c r="AA58"/>
  <c r="AB57"/>
  <c r="AA57"/>
  <c r="AB56"/>
  <c r="AA56"/>
  <c r="AB55"/>
  <c r="AA55"/>
  <c r="AB54"/>
  <c r="AA54"/>
  <c r="AB53"/>
  <c r="AA53"/>
  <c r="Y52"/>
  <c r="W52"/>
  <c r="U52"/>
  <c r="S52"/>
  <c r="Q52"/>
  <c r="O52"/>
  <c r="M52"/>
  <c r="K52"/>
  <c r="I52"/>
  <c r="G52"/>
  <c r="E52"/>
  <c r="AB51"/>
  <c r="AA51"/>
  <c r="AB50"/>
  <c r="AA50"/>
  <c r="AB49"/>
  <c r="AA49"/>
  <c r="AB48"/>
  <c r="AA48"/>
  <c r="AB47"/>
  <c r="AA47"/>
  <c r="AB46"/>
  <c r="AA46"/>
  <c r="Y45"/>
  <c r="W45"/>
  <c r="U45"/>
  <c r="S45"/>
  <c r="Q45"/>
  <c r="O45"/>
  <c r="M45"/>
  <c r="K45"/>
  <c r="I45"/>
  <c r="G45"/>
  <c r="E45"/>
  <c r="AB44"/>
  <c r="AA44"/>
  <c r="AB43"/>
  <c r="AA43"/>
  <c r="AB42"/>
  <c r="AA42"/>
  <c r="AB41"/>
  <c r="AA41"/>
  <c r="AB40"/>
  <c r="AA40"/>
  <c r="AB39"/>
  <c r="AA39"/>
  <c r="Y38"/>
  <c r="W38"/>
  <c r="U38"/>
  <c r="S38"/>
  <c r="Q38"/>
  <c r="O38"/>
  <c r="M38"/>
  <c r="K38"/>
  <c r="I38"/>
  <c r="G38"/>
  <c r="E38"/>
  <c r="AB37"/>
  <c r="AA37"/>
  <c r="AB36"/>
  <c r="AA36"/>
  <c r="AB35"/>
  <c r="AA35"/>
  <c r="AB34"/>
  <c r="AA34"/>
  <c r="AB33"/>
  <c r="AA33"/>
  <c r="AB32"/>
  <c r="AA32"/>
  <c r="Y31"/>
  <c r="W31"/>
  <c r="U31"/>
  <c r="S31"/>
  <c r="Q31"/>
  <c r="O31"/>
  <c r="M31"/>
  <c r="K31"/>
  <c r="I31"/>
  <c r="G31"/>
  <c r="E31"/>
  <c r="AB31" s="1"/>
  <c r="AB30"/>
  <c r="AA30"/>
  <c r="AB29"/>
  <c r="AA29"/>
  <c r="AB28"/>
  <c r="AA28"/>
  <c r="AB27"/>
  <c r="AA27"/>
  <c r="AB26"/>
  <c r="AA26"/>
  <c r="AB25"/>
  <c r="AA25"/>
  <c r="Y24"/>
  <c r="W24"/>
  <c r="U24"/>
  <c r="S24"/>
  <c r="Q24"/>
  <c r="O24"/>
  <c r="M24"/>
  <c r="K24"/>
  <c r="I24"/>
  <c r="G24"/>
  <c r="E24"/>
  <c r="AB23"/>
  <c r="AA23"/>
  <c r="AB22"/>
  <c r="AA22"/>
  <c r="AB21"/>
  <c r="AA21"/>
  <c r="AB20"/>
  <c r="AA20"/>
  <c r="AB19"/>
  <c r="AA19"/>
  <c r="AB18"/>
  <c r="AA18"/>
  <c r="Y17"/>
  <c r="W17"/>
  <c r="U17"/>
  <c r="S17"/>
  <c r="Q17"/>
  <c r="O17"/>
  <c r="M17"/>
  <c r="K17"/>
  <c r="I17"/>
  <c r="G17"/>
  <c r="E17"/>
  <c r="AB16"/>
  <c r="AA16"/>
  <c r="AB15"/>
  <c r="AA15"/>
  <c r="AB14"/>
  <c r="AA14"/>
  <c r="AB13"/>
  <c r="AA13"/>
  <c r="AB12"/>
  <c r="AA12"/>
  <c r="AB11"/>
  <c r="AA11"/>
  <c r="Y10"/>
  <c r="W10"/>
  <c r="U10"/>
  <c r="S10"/>
  <c r="Q10"/>
  <c r="O10"/>
  <c r="M10"/>
  <c r="K10"/>
  <c r="I10"/>
  <c r="G10"/>
  <c r="E10"/>
  <c r="AB9"/>
  <c r="AA9"/>
  <c r="AB8"/>
  <c r="AA8"/>
  <c r="AB7"/>
  <c r="AA7"/>
  <c r="AB6"/>
  <c r="AA6"/>
  <c r="AB5"/>
  <c r="AA5"/>
  <c r="AB4"/>
  <c r="AA4"/>
  <c r="AA17" l="1"/>
  <c r="AB17"/>
  <c r="AB45"/>
  <c r="AB73"/>
  <c r="AB101"/>
  <c r="AB129"/>
  <c r="AB157"/>
  <c r="AB185"/>
  <c r="AB213"/>
  <c r="AB241"/>
  <c r="AB269"/>
  <c r="AB199"/>
  <c r="AA10"/>
  <c r="AA38"/>
  <c r="AA66"/>
  <c r="AA94"/>
  <c r="AA122"/>
  <c r="AA150"/>
  <c r="AA178"/>
  <c r="AA206"/>
  <c r="AA234"/>
  <c r="AA262"/>
  <c r="AB24"/>
  <c r="AA45"/>
  <c r="AB52"/>
  <c r="AA73"/>
  <c r="AB80"/>
  <c r="AA101"/>
  <c r="AB108"/>
  <c r="AA129"/>
  <c r="AB136"/>
  <c r="AA157"/>
  <c r="AB164"/>
  <c r="AA185"/>
  <c r="AB192"/>
  <c r="AB248"/>
  <c r="AB24" i="32"/>
  <c r="AB52"/>
  <c r="AB80"/>
  <c r="AB108"/>
  <c r="AB136"/>
  <c r="AB164"/>
  <c r="AB192"/>
  <c r="AB220"/>
  <c r="AB248"/>
  <c r="AA10"/>
  <c r="AA38"/>
  <c r="AA66"/>
  <c r="AA94"/>
  <c r="AA122"/>
  <c r="AA150"/>
  <c r="AA178"/>
  <c r="AA206"/>
  <c r="AA234"/>
  <c r="AA262"/>
  <c r="AA45"/>
  <c r="AA73"/>
  <c r="AA101"/>
  <c r="AA129"/>
  <c r="AA157"/>
  <c r="AA185"/>
  <c r="AA213"/>
  <c r="AA241"/>
  <c r="AA269"/>
  <c r="AB31" i="31"/>
  <c r="AB199"/>
  <c r="AB255"/>
  <c r="AA17"/>
  <c r="AA45"/>
  <c r="AA73"/>
  <c r="AA101"/>
  <c r="AA129"/>
  <c r="AA157"/>
  <c r="AA185"/>
  <c r="AA213"/>
  <c r="AA241"/>
  <c r="AA269"/>
  <c r="AB59"/>
  <c r="AB143"/>
  <c r="AB171"/>
  <c r="AB227"/>
  <c r="AA24"/>
  <c r="AA52"/>
  <c r="AA80"/>
  <c r="AA108"/>
  <c r="AA136"/>
  <c r="AA164"/>
  <c r="AA192"/>
  <c r="AA220"/>
  <c r="AA248"/>
  <c r="AA276"/>
  <c r="AB87"/>
  <c r="AB115"/>
  <c r="AB17" i="30"/>
  <c r="AA227"/>
  <c r="AA255"/>
  <c r="AB73"/>
  <c r="AB157"/>
  <c r="AB213"/>
  <c r="AB241"/>
  <c r="AA10"/>
  <c r="AA38"/>
  <c r="AA66"/>
  <c r="AA94"/>
  <c r="AA122"/>
  <c r="AA150"/>
  <c r="AA178"/>
  <c r="AA206"/>
  <c r="AA234"/>
  <c r="AA262"/>
  <c r="AB45"/>
  <c r="AB101"/>
  <c r="AB129"/>
  <c r="AB185"/>
  <c r="AB59" i="29"/>
  <c r="AB171"/>
  <c r="AB227"/>
  <c r="AB255"/>
  <c r="AA17"/>
  <c r="AA45"/>
  <c r="AA73"/>
  <c r="AA101"/>
  <c r="AA129"/>
  <c r="AA157"/>
  <c r="AA185"/>
  <c r="AA213"/>
  <c r="AA241"/>
  <c r="AA269"/>
  <c r="AB87"/>
  <c r="AB115"/>
  <c r="AB143"/>
  <c r="AB199"/>
  <c r="AA24"/>
  <c r="AA52"/>
  <c r="AA80"/>
  <c r="AA108"/>
  <c r="AA136"/>
  <c r="AA164"/>
  <c r="AA192"/>
  <c r="AA220"/>
  <c r="AA248"/>
  <c r="AA276"/>
  <c r="AB31"/>
  <c r="AB80" i="28"/>
  <c r="AB136"/>
  <c r="AB248"/>
  <c r="AA10"/>
  <c r="AA38"/>
  <c r="AA66"/>
  <c r="AA94"/>
  <c r="AA122"/>
  <c r="AA150"/>
  <c r="AA178"/>
  <c r="AA206"/>
  <c r="AA234"/>
  <c r="AA262"/>
  <c r="AB24"/>
  <c r="AB52"/>
  <c r="AB108"/>
  <c r="AB192"/>
  <c r="AB220"/>
  <c r="AA17"/>
  <c r="AA45"/>
  <c r="AA73"/>
  <c r="AA101"/>
  <c r="AA129"/>
  <c r="AA157"/>
  <c r="AA185"/>
  <c r="AA213"/>
  <c r="AA241"/>
  <c r="AA269"/>
  <c r="AB164"/>
  <c r="AA10" i="27"/>
  <c r="AB31"/>
  <c r="AA38"/>
  <c r="AB59"/>
  <c r="AA66"/>
  <c r="AB87"/>
  <c r="AA94"/>
  <c r="AB115"/>
  <c r="AA122"/>
  <c r="AB143"/>
  <c r="AA150"/>
  <c r="AB171"/>
  <c r="AA178"/>
  <c r="AB199"/>
  <c r="AA206"/>
  <c r="AB227"/>
  <c r="AA234"/>
  <c r="AB255"/>
  <c r="AA262"/>
  <c r="AA17"/>
  <c r="AA45"/>
  <c r="AA73"/>
  <c r="AA101"/>
  <c r="AA129"/>
  <c r="AA157"/>
  <c r="AA185"/>
  <c r="AA213"/>
  <c r="AA241"/>
  <c r="AA269"/>
  <c r="AA24"/>
  <c r="AA52"/>
  <c r="AA80"/>
  <c r="AA108"/>
  <c r="AA136"/>
  <c r="AA164"/>
  <c r="AA192"/>
  <c r="AA220"/>
  <c r="AA248"/>
  <c r="AA276"/>
  <c r="AB94" i="25"/>
  <c r="AB150"/>
  <c r="AA24"/>
  <c r="AA52"/>
  <c r="AA80"/>
  <c r="AA108"/>
  <c r="AA136"/>
  <c r="AA164"/>
  <c r="AA192"/>
  <c r="AA220"/>
  <c r="AA248"/>
  <c r="AA276"/>
  <c r="AB10"/>
  <c r="AB66"/>
  <c r="AB122"/>
  <c r="AB178"/>
  <c r="AB206"/>
  <c r="AB234"/>
  <c r="AB262"/>
  <c r="AA31"/>
  <c r="AA59"/>
  <c r="AA87"/>
  <c r="AA115"/>
  <c r="AA143"/>
  <c r="AA171"/>
  <c r="AA199"/>
  <c r="AA227"/>
  <c r="AA255"/>
  <c r="AA283"/>
  <c r="AB38"/>
  <c r="AB171" i="24"/>
  <c r="AB199"/>
  <c r="AB227"/>
  <c r="AA17"/>
  <c r="AA45"/>
  <c r="AA73"/>
  <c r="AA101"/>
  <c r="AA129"/>
  <c r="AA157"/>
  <c r="AA185"/>
  <c r="AA213"/>
  <c r="AA241"/>
  <c r="AA269"/>
  <c r="AB59"/>
  <c r="AB143"/>
  <c r="AA24"/>
  <c r="AA52"/>
  <c r="AA80"/>
  <c r="AA108"/>
  <c r="AA136"/>
  <c r="AA164"/>
  <c r="AA192"/>
  <c r="AA220"/>
  <c r="AA248"/>
  <c r="AA276"/>
  <c r="AB31"/>
  <c r="AB87"/>
  <c r="AB115"/>
  <c r="AB255"/>
  <c r="AB94" i="23"/>
  <c r="AB178"/>
  <c r="AA24"/>
  <c r="AA52"/>
  <c r="AA80"/>
  <c r="AA108"/>
  <c r="AA136"/>
  <c r="AA164"/>
  <c r="AA192"/>
  <c r="AA220"/>
  <c r="AA248"/>
  <c r="AA276"/>
  <c r="AB10"/>
  <c r="AB206"/>
  <c r="AB234"/>
  <c r="AA31"/>
  <c r="AA59"/>
  <c r="AA87"/>
  <c r="AA115"/>
  <c r="AA143"/>
  <c r="AA171"/>
  <c r="AA199"/>
  <c r="AA227"/>
  <c r="AA255"/>
  <c r="AA283"/>
  <c r="AB38"/>
  <c r="AB66"/>
  <c r="AB122"/>
  <c r="AB150"/>
  <c r="AB262"/>
</calcChain>
</file>

<file path=xl/sharedStrings.xml><?xml version="1.0" encoding="utf-8"?>
<sst xmlns="http://schemas.openxmlformats.org/spreadsheetml/2006/main" count="3531" uniqueCount="805">
  <si>
    <t>NAMA SISWA</t>
  </si>
  <si>
    <t>RIDWAN</t>
  </si>
  <si>
    <t>ALIFAH DIAH APRILIA</t>
  </si>
  <si>
    <t>ALYA FITRIYANI</t>
  </si>
  <si>
    <t>AMELIA MEDIYANA</t>
  </si>
  <si>
    <t>ANNISA RAHMA HUTOMO</t>
  </si>
  <si>
    <t>ASYARY RAIHAN HARYONO</t>
  </si>
  <si>
    <t>DAFINA ISLAH RAMELGIA</t>
  </si>
  <si>
    <t>DESCYNTYA CINDY PERMATASARI</t>
  </si>
  <si>
    <t>DHISYA RAHMADINA</t>
  </si>
  <si>
    <t>DIVA ANANDA PUTRI SETIYOWATI</t>
  </si>
  <si>
    <t>FABIANO DARRYL HILMI</t>
  </si>
  <si>
    <t>IBNU SWANDI</t>
  </si>
  <si>
    <t>ISNAINI DEWI NAIMAH</t>
  </si>
  <si>
    <t>KARTIKA SARI DEWI</t>
  </si>
  <si>
    <t>KAYLA ANINDYA SASHIKIRANA</t>
  </si>
  <si>
    <t>KHALISHA ZAHRA DEVINA</t>
  </si>
  <si>
    <t>LUNA LEVINNEZ</t>
  </si>
  <si>
    <t>MIFTHA ALKEISYAH MUSDALIFAH</t>
  </si>
  <si>
    <t>MUHAMAD ARIFIN</t>
  </si>
  <si>
    <t>MUHAMMAD RAFIF FERDINANDA</t>
  </si>
  <si>
    <t>MUHAMMAD REVI SYAHPUTRA LUBIS</t>
  </si>
  <si>
    <t>NABILA SETIA MARTIANA</t>
  </si>
  <si>
    <t>NADIRA CHAIRUNISSA</t>
  </si>
  <si>
    <t>NAILA FAIRUZ KHALILAH</t>
  </si>
  <si>
    <t>NOVAN ATHA ARIQ</t>
  </si>
  <si>
    <t>NUR RAISYA ADNAN</t>
  </si>
  <si>
    <t>RAHMANIA DWI FITRIANI</t>
  </si>
  <si>
    <t>RAIHAN NURHADIANSYAH</t>
  </si>
  <si>
    <t>RAYSSA TIARA ARYANTARI</t>
  </si>
  <si>
    <t>REGASTIA LALASA ALDINI</t>
  </si>
  <si>
    <t>SELVI WARDAYANTI</t>
  </si>
  <si>
    <t>SHABRINA GHAISANI PUTRI</t>
  </si>
  <si>
    <t>SHANDYA FADILLA NOVITA</t>
  </si>
  <si>
    <t>SHOUBI IRZAQY</t>
  </si>
  <si>
    <t>SILVIA MAHARANI</t>
  </si>
  <si>
    <t>VANESSA RUTH CLARESTA</t>
  </si>
  <si>
    <t>WIDYASARI SANTOSO</t>
  </si>
  <si>
    <t>YULIANI EVITA SUCI</t>
  </si>
  <si>
    <t>ADINDA OCTARIANI</t>
  </si>
  <si>
    <t>ADRIAN IKHSAN</t>
  </si>
  <si>
    <t>ALDI WIJAYA</t>
  </si>
  <si>
    <t>ALFIN NUR</t>
  </si>
  <si>
    <t>AMARA PUTRI MAHAYANTI</t>
  </si>
  <si>
    <t>ARFIN MAULANA IBRAHIM</t>
  </si>
  <si>
    <t>ARISFIA AZKA ROMADZONA</t>
  </si>
  <si>
    <t>ARIYANTO</t>
  </si>
  <si>
    <t>AZIZAH FATIMAH AZAHRA</t>
  </si>
  <si>
    <t>BAGAS HERIYADI</t>
  </si>
  <si>
    <t>CIKAL RAKA PERTIWI</t>
  </si>
  <si>
    <t>CINTA AUFANNIA PURNOMO</t>
  </si>
  <si>
    <t>DIMAS AJI RUKMANA</t>
  </si>
  <si>
    <t>DWI IMELDA AFRILIANI</t>
  </si>
  <si>
    <t>HOLIDY ABROR HAMID</t>
  </si>
  <si>
    <t>JEVANYA FATHYA HERTIANA</t>
  </si>
  <si>
    <t>JORDAN PARDAMEAN PASARIBU</t>
  </si>
  <si>
    <t>JUAN RAFFAEL IMANUEL KUDIBAE</t>
  </si>
  <si>
    <t>MAULANA YUSUF</t>
  </si>
  <si>
    <t>MOCHAMMAD RIFKY SAPUTRA</t>
  </si>
  <si>
    <t>NAILA SALMA FAUZIA RAHMA</t>
  </si>
  <si>
    <t>NASYA AURELIANTY PURWANTO</t>
  </si>
  <si>
    <t>NURUL HIDAYAH</t>
  </si>
  <si>
    <t>OLENTA BEATRICE ULIANA LIMBONG</t>
  </si>
  <si>
    <t>RAFI HISYAM MUNIF</t>
  </si>
  <si>
    <t>RAHFAZ AWALLUL WAHDANA</t>
  </si>
  <si>
    <t>RAMADHAN</t>
  </si>
  <si>
    <t>RIZKA MELANDRI PUTRI</t>
  </si>
  <si>
    <t>RIZQY AHAD DZULHANSYAH</t>
  </si>
  <si>
    <t>SALMA NUR HALISYA</t>
  </si>
  <si>
    <t>SYAHLA NABILAH</t>
  </si>
  <si>
    <t>VINA FEBRIANI</t>
  </si>
  <si>
    <t>YASMIN SALSABILA</t>
  </si>
  <si>
    <t>ZAHRA HANIFAH</t>
  </si>
  <si>
    <t>ZAIDAN IRSYAD ABDUL HAQQI</t>
  </si>
  <si>
    <t>ADELLIA LESMANA</t>
  </si>
  <si>
    <t>ADIB ADJIMAS SATRIO</t>
  </si>
  <si>
    <t>ADINDA ZAHRA FAUZIAH</t>
  </si>
  <si>
    <t>AHMAD DANI</t>
  </si>
  <si>
    <t>AHMAD RIJAL KURNIAWAN</t>
  </si>
  <si>
    <t>ALGERINO RAKHA ALFARABI</t>
  </si>
  <si>
    <t>AMARA MUTIARA SANTOSO</t>
  </si>
  <si>
    <t>ANDIEN MARIZKA PUTRI</t>
  </si>
  <si>
    <t>ANEZ SALSABILA</t>
  </si>
  <si>
    <t>ANNISA TIARA LARASATI</t>
  </si>
  <si>
    <t>AULIYA IKA NURANIYATI</t>
  </si>
  <si>
    <t>BAGUS PRIYADI FAUZI</t>
  </si>
  <si>
    <t>BARA WIGUNA PANGESTU</t>
  </si>
  <si>
    <t>BARTOLOMEUS ACHMAD RIO SEE</t>
  </si>
  <si>
    <t>CITRA AZZAHRA</t>
  </si>
  <si>
    <t>DAVIN ATHALLAH</t>
  </si>
  <si>
    <t>DEVI HERNITA</t>
  </si>
  <si>
    <t>FADHIL HENDRIAN SETIARSO</t>
  </si>
  <si>
    <t>ILHAM KURNIA AMRAN</t>
  </si>
  <si>
    <t>ILHAM RAMADHAN</t>
  </si>
  <si>
    <t>INDAH OCTAVIANA GABRIELLA HULU</t>
  </si>
  <si>
    <t>ISTY HARDIANTI</t>
  </si>
  <si>
    <t>JALALUDDIN AL MAHALI</t>
  </si>
  <si>
    <t>MASHAYU APRILYA</t>
  </si>
  <si>
    <t>MUHAMAD HAEKAL FATUROKHMAN</t>
  </si>
  <si>
    <t>MUHAMMAD ARIEF SETIAWAN</t>
  </si>
  <si>
    <t>MUHAMMAD ZUHDI</t>
  </si>
  <si>
    <t>NAZWA ALIFFIA ANANTA</t>
  </si>
  <si>
    <t>SALWA AZQIA PUTRI</t>
  </si>
  <si>
    <t>SHAKILA SALSABILA</t>
  </si>
  <si>
    <t>SULTHAN SAID MUZAFFAR</t>
  </si>
  <si>
    <t>SURYA WIRAHADI KUSUMAH</t>
  </si>
  <si>
    <t>SYAFIRA HAMDI SIREGAR</t>
  </si>
  <si>
    <t>SYAHLA AULIA MUSYAFFA</t>
  </si>
  <si>
    <t>VIA FRANSISKA DEWI</t>
  </si>
  <si>
    <t>AHMAD FADHILAH MUSTAQIM</t>
  </si>
  <si>
    <t>AJI MALELA</t>
  </si>
  <si>
    <t>ALZA AULIA</t>
  </si>
  <si>
    <t>ANISA DWI IRYANTI</t>
  </si>
  <si>
    <t>ARDIKA YANDA PUTRA</t>
  </si>
  <si>
    <t>AZMI AURELLIA DINIARI</t>
  </si>
  <si>
    <t>BUNGA SYURURY</t>
  </si>
  <si>
    <t>CHERYL REFIANI DIANDRA</t>
  </si>
  <si>
    <t>DIMAS PRASETYO</t>
  </si>
  <si>
    <t>FAUZI DEVAN TORO</t>
  </si>
  <si>
    <t>FITRI KARTIKANDARI</t>
  </si>
  <si>
    <t>GIGIH HADI WIRYOTIKTO</t>
  </si>
  <si>
    <t>GUSTI AYU RENATA WIDJAYA</t>
  </si>
  <si>
    <t>KEZIA APRILLIA</t>
  </si>
  <si>
    <t>M. NAUFAL ATHALLAH</t>
  </si>
  <si>
    <t>M.QAIS SHABIR</t>
  </si>
  <si>
    <t>MAULIDA KHAIRUN NISA</t>
  </si>
  <si>
    <t>MUHAMMAD NAUFAL MULYADI</t>
  </si>
  <si>
    <t>NADYA PUTRI AULIA</t>
  </si>
  <si>
    <t>NAJWA ADISTYA</t>
  </si>
  <si>
    <t>NAJWA HAURA</t>
  </si>
  <si>
    <t>NAJWA PERMATA HABSARI</t>
  </si>
  <si>
    <t>NIKEN ASHARA</t>
  </si>
  <si>
    <t>RAFI AKBAR ALFACHRI</t>
  </si>
  <si>
    <t>RAKHA VIDVANDHA</t>
  </si>
  <si>
    <t>RAYHAN GIBRAN</t>
  </si>
  <si>
    <t>SALMA SHERYANA SAKINAH FIRSA</t>
  </si>
  <si>
    <t>SALSABILAH</t>
  </si>
  <si>
    <t>SEKAR AYU DININGRUM</t>
  </si>
  <si>
    <t>SENJA ALFITRAH</t>
  </si>
  <si>
    <t>SUCI RAHMADANI</t>
  </si>
  <si>
    <t>SYAMIL ASKARILLAH</t>
  </si>
  <si>
    <t>SYIFA FAUZIAH</t>
  </si>
  <si>
    <t>SYLFANI MISRA</t>
  </si>
  <si>
    <t>TSAMARAH NAIRA AZZAHRA</t>
  </si>
  <si>
    <t>VINA AGUSTIN</t>
  </si>
  <si>
    <t>ADELLIA VIRGIANTI</t>
  </si>
  <si>
    <t>ADINDA PUTRI NABILA</t>
  </si>
  <si>
    <t>AGNES ERVILIA SYAMSUDIN</t>
  </si>
  <si>
    <t>AGUSTINUS MANAEN SARIAMAN MANULLANG</t>
  </si>
  <si>
    <t>AMELIA</t>
  </si>
  <si>
    <t>ANGELICA CHRISTIE RIEUWPASSA</t>
  </si>
  <si>
    <t>CAHYO PUJA KESUMA</t>
  </si>
  <si>
    <t>CHRISTIAN  TOMI ADJI</t>
  </si>
  <si>
    <t>EKA MULIA</t>
  </si>
  <si>
    <t>ERVAN ALIFIAN SUPRIYATNO</t>
  </si>
  <si>
    <t>GALIH SATRIAJI HARTONO</t>
  </si>
  <si>
    <t>GHANY TARAKA</t>
  </si>
  <si>
    <t>HAIKAL FAJAR SUBKHI</t>
  </si>
  <si>
    <t>INTAN RIVANY</t>
  </si>
  <si>
    <t>KESSA AMIRA SYAQILLA</t>
  </si>
  <si>
    <t>KHAIRUNNISA WIDIYASTUTI</t>
  </si>
  <si>
    <t>LANANG ARRAIS JAGAD</t>
  </si>
  <si>
    <t>LUKMAN HIDAYAT</t>
  </si>
  <si>
    <t>MARIA VALENTINA</t>
  </si>
  <si>
    <t>MEIKE INDIRWAN ANDAINI</t>
  </si>
  <si>
    <t>MEUTIA MEILINDA</t>
  </si>
  <si>
    <t>MUCHAMMAD RIZALDI</t>
  </si>
  <si>
    <t>MUHAMMAD ABIYYU ARANIE</t>
  </si>
  <si>
    <t>NABIILAH YUSRIYYAH</t>
  </si>
  <si>
    <t>NABILA NASYA HIDAYAH</t>
  </si>
  <si>
    <t>NOVITA RAHAYU</t>
  </si>
  <si>
    <t>RAFAEL STEVEN SITOMPUL</t>
  </si>
  <si>
    <t>RAHMA NURUL AISAH</t>
  </si>
  <si>
    <t>RANDITHA KHALISYA MAULIDYA</t>
  </si>
  <si>
    <t>RANDY PERMANA</t>
  </si>
  <si>
    <t>SAHRUL RAMADHAN</t>
  </si>
  <si>
    <t>SATRIA ADI PRATAMA</t>
  </si>
  <si>
    <t>SELI AULIA</t>
  </si>
  <si>
    <t>SYLFIA APRIYANTI</t>
  </si>
  <si>
    <t>VILDA LARASWATI</t>
  </si>
  <si>
    <t>ZIBRAN SAMUDRA PUTRA SULISTIO</t>
  </si>
  <si>
    <t>ANDI ALAMSAH</t>
  </si>
  <si>
    <t>ANNISA NURUL FATHIYA</t>
  </si>
  <si>
    <t>ARIS SAPUTRA</t>
  </si>
  <si>
    <t>ASCA ALVIANO</t>
  </si>
  <si>
    <t>ASHWARA MERY</t>
  </si>
  <si>
    <t>AULYA PUTRI LARASATI</t>
  </si>
  <si>
    <t>DAYU SETIYANINGRUM</t>
  </si>
  <si>
    <t>FADHIT ABDURROBBAN MUTTAQIEN</t>
  </si>
  <si>
    <t>FAIZAL JANUARSYAH</t>
  </si>
  <si>
    <t>HERDHITYO WICAKSONO</t>
  </si>
  <si>
    <t>HIZA AUGIST LEON</t>
  </si>
  <si>
    <t>ISTIQOMAH</t>
  </si>
  <si>
    <t>JOICE CRISTIANI PUNUF</t>
  </si>
  <si>
    <t>JULIA TITA GLORIA</t>
  </si>
  <si>
    <t>KARINA DEWI UTAMI</t>
  </si>
  <si>
    <t>KEVIN STEPHANO</t>
  </si>
  <si>
    <t>LYRA RAMASHANTY</t>
  </si>
  <si>
    <t>MUHAMMAD NUR RISKIY MAULIDANA</t>
  </si>
  <si>
    <t>MUHAMMAD RAIHAN</t>
  </si>
  <si>
    <t>MUHAMMAD RIZKY</t>
  </si>
  <si>
    <t>MUHAMMAD RIZKY MAULANA</t>
  </si>
  <si>
    <t>MUHAMMAD RIZKY PRATAMA</t>
  </si>
  <si>
    <t>NAYLA KUSUMA WARDANI</t>
  </si>
  <si>
    <t>OLLIVIA FRANSISKA</t>
  </si>
  <si>
    <t>OPIPAH</t>
  </si>
  <si>
    <t>RIZMI ALIFAH ALYA SUKMA ASMI</t>
  </si>
  <si>
    <t>SALSA NABILLAH SAPUTRI</t>
  </si>
  <si>
    <t>SALSABILA AZZAHRA</t>
  </si>
  <si>
    <t>SEPTI YANTI</t>
  </si>
  <si>
    <t>SITI AISYAH AZZAHRA RAMADANI</t>
  </si>
  <si>
    <t>SULTAN QUDRATILLAH</t>
  </si>
  <si>
    <t>TASYA AMALIA PUTRI</t>
  </si>
  <si>
    <t>YOSEP ANDI DONI JUNIARTO</t>
  </si>
  <si>
    <t>YUHYI NAWAWI</t>
  </si>
  <si>
    <t>ADRIANSYAH MUFIT</t>
  </si>
  <si>
    <t>AFRILIAN SYAH</t>
  </si>
  <si>
    <t>ALYA AMANDA</t>
  </si>
  <si>
    <t>ANDINI SUMIRAH</t>
  </si>
  <si>
    <t>ARIEF MICKO MANDALA</t>
  </si>
  <si>
    <t>AUDI AULIA SHAFIRA</t>
  </si>
  <si>
    <t>DWI NOVITAMANI</t>
  </si>
  <si>
    <t>DWI WICAKSONO AGTHINUZ</t>
  </si>
  <si>
    <t>ELANG ABDEE ANDERESTA</t>
  </si>
  <si>
    <t>ERI RAHAYU NINGSIH</t>
  </si>
  <si>
    <t>FEBRIAN TRI SAKTIAWAN</t>
  </si>
  <si>
    <t>FELISA HAPSARI WINARNO</t>
  </si>
  <si>
    <t>IBNATY SALSABILA LIRABBIHA</t>
  </si>
  <si>
    <t>IFADH FAUZI REYBANI</t>
  </si>
  <si>
    <t>JOSHUA SEFTIANUS SIAHAAN</t>
  </si>
  <si>
    <t>KHELLAVIANI SYIFA</t>
  </si>
  <si>
    <t>LUCKY ARDIAN MAWARNI</t>
  </si>
  <si>
    <t>MAHEZA ARDIAN</t>
  </si>
  <si>
    <t>MARSYA RIA AULIA</t>
  </si>
  <si>
    <t>MIFTAHUL VAREL HANIDAR</t>
  </si>
  <si>
    <t>MUHAMAD GILANG RAMADHAN</t>
  </si>
  <si>
    <t>MUHAMMAD ALGODRI FAHREZI</t>
  </si>
  <si>
    <t>MUHAMMAD FATHIR SYA'BANI</t>
  </si>
  <si>
    <t>MUHAMMAD IQBAL ZULINDANO</t>
  </si>
  <si>
    <t>MUHAMMAD ZAHRAN HIBRIZI</t>
  </si>
  <si>
    <t>NABILA FITHRI</t>
  </si>
  <si>
    <t>NADA KHOERANI</t>
  </si>
  <si>
    <t>PUJI SANTOSO HALIM</t>
  </si>
  <si>
    <t>SAIFUL HIDAYAT</t>
  </si>
  <si>
    <t>SANDRA KAYLANI</t>
  </si>
  <si>
    <t>SYAFIKA  AZZAHRA</t>
  </si>
  <si>
    <t>TIA ISYA PRATIWI</t>
  </si>
  <si>
    <t>YULIANA NOVITA SUCI</t>
  </si>
  <si>
    <t>ADE RAHAYU</t>
  </si>
  <si>
    <t>AJENG ANGGRAENI</t>
  </si>
  <si>
    <t>ANDRIEYL SHEVARIYANTO</t>
  </si>
  <si>
    <t>ANNISA  RISTANTI</t>
  </si>
  <si>
    <t>AZKIA KHAIRANI PUTRI</t>
  </si>
  <si>
    <t>BULAN NUROHMAN</t>
  </si>
  <si>
    <t>CHI CHI FATMAWATI</t>
  </si>
  <si>
    <t>FABIO ADRIANO PUTRA ALMATIN</t>
  </si>
  <si>
    <t>FAHRUNISA DWI LESTARI</t>
  </si>
  <si>
    <t>FARHAN BINTANG PANGESTU</t>
  </si>
  <si>
    <t>FERNANDA YOFAN PRADIPA</t>
  </si>
  <si>
    <t>GILANG PRASETYA</t>
  </si>
  <si>
    <t>I MADE DHARMA YUDA JIWA TANTRA</t>
  </si>
  <si>
    <t>IRMA JUWITA</t>
  </si>
  <si>
    <t>M. DHIKRI</t>
  </si>
  <si>
    <t>M.PANDI</t>
  </si>
  <si>
    <t>MUHAMAD ARDAN</t>
  </si>
  <si>
    <t>MUHAMMAD DAFFA NAZRIL ILHAM</t>
  </si>
  <si>
    <t>MUHAMMAD IBNU RASYID</t>
  </si>
  <si>
    <t>MUHAMMAD ICHSAN ZULINDANO</t>
  </si>
  <si>
    <t>MUHAMMAD ZAIDAN RISQULLAH</t>
  </si>
  <si>
    <t>NITYAS FITRIA SANI</t>
  </si>
  <si>
    <t>NUR FITRIA AMANDA</t>
  </si>
  <si>
    <t>RAFIF PUTRA FIRDIAWAN</t>
  </si>
  <si>
    <t>RAFLI AULIA</t>
  </si>
  <si>
    <t>RANGGANU PULUNGGONO LA</t>
  </si>
  <si>
    <t>RIDHO AKBAR</t>
  </si>
  <si>
    <t>RISMA AMELIA SAPUTRI</t>
  </si>
  <si>
    <t>SALSABILA ERSARANI</t>
  </si>
  <si>
    <t>SARAH AULIA</t>
  </si>
  <si>
    <t>SELVI EKA PUTRI SETIAWAN</t>
  </si>
  <si>
    <t>SUHAILAH NAAJIAH</t>
  </si>
  <si>
    <t>WILDANUL FIRDAUS</t>
  </si>
  <si>
    <t>YOGA ADITYA PRATAMA</t>
  </si>
  <si>
    <t>ADITYA HERLANGGA</t>
  </si>
  <si>
    <t>ALBAR SUKMA PUTRA WIJAYA</t>
  </si>
  <si>
    <t>ANANDA MAHARANI</t>
  </si>
  <si>
    <t>ANDHIKA NUR CAHYO</t>
  </si>
  <si>
    <t>ANTI SRI WAHYUNI</t>
  </si>
  <si>
    <t>ARIS MULYADI</t>
  </si>
  <si>
    <t>ELINA OCTAVIANI</t>
  </si>
  <si>
    <t>FAHMI HENDI PRAYOGA</t>
  </si>
  <si>
    <t>FAHRI ISLAMI JAENAL</t>
  </si>
  <si>
    <t>FAUZAN FAHLEVI</t>
  </si>
  <si>
    <t>FAYZA ADINDA SYALBIA</t>
  </si>
  <si>
    <t>FEBRI YULIA SAPUTRI</t>
  </si>
  <si>
    <t>JORDI DANIEL PASKALIS SIMANJUNTAK</t>
  </si>
  <si>
    <t>KEISHA ACHSAR SYAFITRI</t>
  </si>
  <si>
    <t>KEVIN VICTORIAN SALOMO POHAN</t>
  </si>
  <si>
    <t>LATHIIFAH HANIYAH</t>
  </si>
  <si>
    <t>MARSELINA D.S</t>
  </si>
  <si>
    <t>MARSYA ARTIKA PURNOMO</t>
  </si>
  <si>
    <t>MEDINA SYAMIRA FATIMAH</t>
  </si>
  <si>
    <t>MELA MELIA</t>
  </si>
  <si>
    <t>MUHAMAD AFRIZAL</t>
  </si>
  <si>
    <t>MUHAMMAD ABDUL AZIZ HUTAURUK</t>
  </si>
  <si>
    <t>MUHAMMAD IFTIKAR AKBAR</t>
  </si>
  <si>
    <t>NAJWA SASI UTAMI</t>
  </si>
  <si>
    <t>NIA YUNITA</t>
  </si>
  <si>
    <t>NOVAL ARDIANSYAH</t>
  </si>
  <si>
    <t>NURLAILA</t>
  </si>
  <si>
    <t>RAMA PERDANA</t>
  </si>
  <si>
    <t>SHELA ZASKIA MAHARANI</t>
  </si>
  <si>
    <t>SUCI RAHMADANA</t>
  </si>
  <si>
    <t>SYINTIA HIDAYANTI</t>
  </si>
  <si>
    <t>TABATA FAIRY DINANTI</t>
  </si>
  <si>
    <t>YOVAN SEPTIAN</t>
  </si>
  <si>
    <t>YUSTIZA ATANIA SYAHBANI</t>
  </si>
  <si>
    <t>IX.H</t>
  </si>
  <si>
    <t>IX.F</t>
  </si>
  <si>
    <t>IX.E</t>
  </si>
  <si>
    <t>IX.D</t>
  </si>
  <si>
    <t>IX.A</t>
  </si>
  <si>
    <t>IX.B</t>
  </si>
  <si>
    <t>IX.C</t>
  </si>
  <si>
    <t>IX.G</t>
  </si>
  <si>
    <t>IX.I</t>
  </si>
  <si>
    <t>ANDHIKA JORDAN DIETS</t>
  </si>
  <si>
    <t>MILANOVIA HANA PANGKEREGO</t>
  </si>
  <si>
    <t xml:space="preserve">NASYWA AZALIA MAHARANI   </t>
  </si>
  <si>
    <t>DAMAR FATTAH ALWAN. R</t>
  </si>
  <si>
    <t>LUNA NUR APRILLIA</t>
  </si>
  <si>
    <t>MUHAMMAD RIZKI DWIANTO</t>
  </si>
  <si>
    <t>MILAH SALIFAH</t>
  </si>
  <si>
    <t>MUHAMAD ERIK NUGRAHA</t>
  </si>
  <si>
    <t xml:space="preserve">MUHAMMAD RIZKI </t>
  </si>
  <si>
    <t>RENDY HENDRAWAN</t>
  </si>
  <si>
    <t>MUHAMMAD RIFAL</t>
  </si>
  <si>
    <t xml:space="preserve"> VIAR APRIYANTI PRIBADI</t>
  </si>
  <si>
    <t>APRILIA TRI WULANDARI</t>
  </si>
  <si>
    <t>HAFSHAH KHANSA NISRINA NUR RAUDHAH</t>
  </si>
  <si>
    <t>MUHAMMAD AIRA SUWANDI</t>
  </si>
  <si>
    <t>MUHAMMAD HARIS ISMAIL</t>
  </si>
  <si>
    <t>FIRDA JANNATI ALIYA</t>
  </si>
  <si>
    <t>SITI HANIPAH</t>
  </si>
  <si>
    <t>SYARIEF HIDAYATULLAH</t>
  </si>
  <si>
    <t>DEWA ARYA NUGRAHA</t>
  </si>
  <si>
    <t>MUHAMMAD FAJAR GALIH INDRA</t>
  </si>
  <si>
    <t>SILVI YANTI</t>
  </si>
  <si>
    <t>AMANDA RAHMADHANI</t>
  </si>
  <si>
    <t>HERTHA BERLINA VALENCIA HARYANTO</t>
  </si>
  <si>
    <t>M. FAIZ FAUZI</t>
  </si>
  <si>
    <t>MARSHYA PRICILLIA</t>
  </si>
  <si>
    <t>OKA RAMDHAN PAMUNGKAS</t>
  </si>
  <si>
    <t>MAGHFIRA NUR IZZANY</t>
  </si>
  <si>
    <t>ELSA NURARINI</t>
  </si>
  <si>
    <t>DHEA RAHMAWATI</t>
  </si>
  <si>
    <t>MOHAMMAD FEBRI ALDIANSYAH</t>
  </si>
  <si>
    <t>DESTI NUR HAFIFAH</t>
  </si>
  <si>
    <t>AISYA MALIKA ADILLA</t>
  </si>
  <si>
    <t>ILHAM AL HAX</t>
  </si>
  <si>
    <t>NISN</t>
  </si>
  <si>
    <t>0053913794</t>
  </si>
  <si>
    <t>0053383559</t>
  </si>
  <si>
    <t>0044071660</t>
  </si>
  <si>
    <t>0045639519</t>
  </si>
  <si>
    <t>0052498923</t>
  </si>
  <si>
    <t>0058508628</t>
  </si>
  <si>
    <t>0046278612</t>
  </si>
  <si>
    <t>0051016704</t>
  </si>
  <si>
    <t>0050730700</t>
  </si>
  <si>
    <t>0051397755</t>
  </si>
  <si>
    <t>0055459841</t>
  </si>
  <si>
    <t>0035183169</t>
  </si>
  <si>
    <t>0049036977</t>
  </si>
  <si>
    <t>0054207548</t>
  </si>
  <si>
    <t>0051701994</t>
  </si>
  <si>
    <t>0059063249</t>
  </si>
  <si>
    <t>0053150768</t>
  </si>
  <si>
    <t>0058422104</t>
  </si>
  <si>
    <t>0053651159</t>
  </si>
  <si>
    <t>0052499005</t>
  </si>
  <si>
    <t>0051556172</t>
  </si>
  <si>
    <t>0059831081</t>
  </si>
  <si>
    <t>0054983814</t>
  </si>
  <si>
    <t>0058860441</t>
  </si>
  <si>
    <t>0056451270</t>
  </si>
  <si>
    <t>0052737865</t>
  </si>
  <si>
    <t>0058101772</t>
  </si>
  <si>
    <t>0054868468</t>
  </si>
  <si>
    <t>0048235713</t>
  </si>
  <si>
    <t>0062671702</t>
  </si>
  <si>
    <t>0054360137</t>
  </si>
  <si>
    <t>0069059246</t>
  </si>
  <si>
    <t>0059396927</t>
  </si>
  <si>
    <t>0053258006</t>
  </si>
  <si>
    <t>0046833296</t>
  </si>
  <si>
    <t>0057048131</t>
  </si>
  <si>
    <t>0056963525</t>
  </si>
  <si>
    <t>0031563970</t>
  </si>
  <si>
    <t>0057305328</t>
  </si>
  <si>
    <t>0059311773</t>
  </si>
  <si>
    <t>0049994523</t>
  </si>
  <si>
    <t>0057870676</t>
  </si>
  <si>
    <t>0046475657</t>
  </si>
  <si>
    <t>0033495242</t>
  </si>
  <si>
    <t>0059151874</t>
  </si>
  <si>
    <t>0048478007</t>
  </si>
  <si>
    <t>0053150782</t>
  </si>
  <si>
    <t>0047793888</t>
  </si>
  <si>
    <t>0052752785</t>
  </si>
  <si>
    <t>0066678604</t>
  </si>
  <si>
    <t>0051673807</t>
  </si>
  <si>
    <t>0053501560</t>
  </si>
  <si>
    <t>0042267596</t>
  </si>
  <si>
    <t>0056680763</t>
  </si>
  <si>
    <t>0046361221</t>
  </si>
  <si>
    <t>0056044360</t>
  </si>
  <si>
    <t>0054596462</t>
  </si>
  <si>
    <t>0058758111</t>
  </si>
  <si>
    <t>0049555252</t>
  </si>
  <si>
    <t>0045011781</t>
  </si>
  <si>
    <t>0051258669</t>
  </si>
  <si>
    <t>0054407513</t>
  </si>
  <si>
    <t>0053317108</t>
  </si>
  <si>
    <t>0069826601</t>
  </si>
  <si>
    <t>0044717622</t>
  </si>
  <si>
    <t>0057543929</t>
  </si>
  <si>
    <t>0053641822</t>
  </si>
  <si>
    <t>0063754360</t>
  </si>
  <si>
    <t>0051671029</t>
  </si>
  <si>
    <t>0037708887</t>
  </si>
  <si>
    <t>0043967690</t>
  </si>
  <si>
    <t>0053671610</t>
  </si>
  <si>
    <t>0052869548</t>
  </si>
  <si>
    <t>0058299984</t>
  </si>
  <si>
    <t>0058293136</t>
  </si>
  <si>
    <t>0059816979</t>
  </si>
  <si>
    <t>0049373133</t>
  </si>
  <si>
    <t>0047979945</t>
  </si>
  <si>
    <t>0053471367</t>
  </si>
  <si>
    <t>0059033448</t>
  </si>
  <si>
    <t>0056752433</t>
  </si>
  <si>
    <t>0052498962</t>
  </si>
  <si>
    <t>0057117245</t>
  </si>
  <si>
    <t>0052752799</t>
  </si>
  <si>
    <t>0055900892</t>
  </si>
  <si>
    <t>0044329359</t>
  </si>
  <si>
    <t>0058010765</t>
  </si>
  <si>
    <t>0052712587</t>
  </si>
  <si>
    <t>0064881266</t>
  </si>
  <si>
    <t>0052852463</t>
  </si>
  <si>
    <t>0056684368</t>
  </si>
  <si>
    <t>0052456475</t>
  </si>
  <si>
    <t>0048001359</t>
  </si>
  <si>
    <t>0044363743</t>
  </si>
  <si>
    <t>0049814971</t>
  </si>
  <si>
    <t>0046030217</t>
  </si>
  <si>
    <t>0039576103</t>
  </si>
  <si>
    <t>0047529672</t>
  </si>
  <si>
    <t>0045899253</t>
  </si>
  <si>
    <t>0054872711</t>
  </si>
  <si>
    <t>0041808738</t>
  </si>
  <si>
    <t>0054351238</t>
  </si>
  <si>
    <t>0053268098</t>
  </si>
  <si>
    <t>0050730708</t>
  </si>
  <si>
    <t>0059226095</t>
  </si>
  <si>
    <t>0058498878</t>
  </si>
  <si>
    <t>0046907886</t>
  </si>
  <si>
    <t>0057096082</t>
  </si>
  <si>
    <t>0043943276</t>
  </si>
  <si>
    <t>0052498916</t>
  </si>
  <si>
    <t>0053611929</t>
  </si>
  <si>
    <t>0055225114</t>
  </si>
  <si>
    <t>0050771030</t>
  </si>
  <si>
    <t>0041609340</t>
  </si>
  <si>
    <t>0053664245</t>
  </si>
  <si>
    <t>0059551209</t>
  </si>
  <si>
    <t>0051850251</t>
  </si>
  <si>
    <t>0057554333</t>
  </si>
  <si>
    <t>0053832357</t>
  </si>
  <si>
    <t>0058736786</t>
  </si>
  <si>
    <t>0048436877</t>
  </si>
  <si>
    <t>0046072315</t>
  </si>
  <si>
    <t>0062952949</t>
  </si>
  <si>
    <t>0053370586</t>
  </si>
  <si>
    <t>0052778048</t>
  </si>
  <si>
    <t>0054880004</t>
  </si>
  <si>
    <t>0040792709</t>
  </si>
  <si>
    <t>0054055261</t>
  </si>
  <si>
    <t>0055085912</t>
  </si>
  <si>
    <t>0032329729</t>
  </si>
  <si>
    <t>0059517150</t>
  </si>
  <si>
    <t>0056425310</t>
  </si>
  <si>
    <t>0047737352</t>
  </si>
  <si>
    <t>0046458812</t>
  </si>
  <si>
    <t>0056210617</t>
  </si>
  <si>
    <t>0048034219</t>
  </si>
  <si>
    <t>0053763778</t>
  </si>
  <si>
    <t>0058007952</t>
  </si>
  <si>
    <t>0055063270</t>
  </si>
  <si>
    <t>0055171353</t>
  </si>
  <si>
    <t>0052457241</t>
  </si>
  <si>
    <t>0051670284</t>
  </si>
  <si>
    <t>0043791743</t>
  </si>
  <si>
    <t>0056370968</t>
  </si>
  <si>
    <t>0054206485</t>
  </si>
  <si>
    <t>0057298868</t>
  </si>
  <si>
    <t>0053796703</t>
  </si>
  <si>
    <t>0053010261</t>
  </si>
  <si>
    <t>0051037369</t>
  </si>
  <si>
    <t>0059070405</t>
  </si>
  <si>
    <t>0059569661</t>
  </si>
  <si>
    <t>0069834103</t>
  </si>
  <si>
    <t>0042029588</t>
  </si>
  <si>
    <t>0055494369</t>
  </si>
  <si>
    <t>0057224340</t>
  </si>
  <si>
    <t>0056977895</t>
  </si>
  <si>
    <t>0051205778</t>
  </si>
  <si>
    <t>0059623943</t>
  </si>
  <si>
    <t>0059281245</t>
  </si>
  <si>
    <t>0040791476</t>
  </si>
  <si>
    <t>0059230990</t>
  </si>
  <si>
    <t>0054635763</t>
  </si>
  <si>
    <t>0059062517</t>
  </si>
  <si>
    <t>0058841470</t>
  </si>
  <si>
    <t>0058978981</t>
  </si>
  <si>
    <t>0051493917</t>
  </si>
  <si>
    <t>0054379047</t>
  </si>
  <si>
    <t>0058379580</t>
  </si>
  <si>
    <t>0057664989</t>
  </si>
  <si>
    <t>0053430043</t>
  </si>
  <si>
    <t>0044940298</t>
  </si>
  <si>
    <t>0044017266</t>
  </si>
  <si>
    <t>0052498973</t>
  </si>
  <si>
    <t>0052739849</t>
  </si>
  <si>
    <t>0049419789</t>
  </si>
  <si>
    <t>0045595059</t>
  </si>
  <si>
    <t>0044657073</t>
  </si>
  <si>
    <t>0064967630</t>
  </si>
  <si>
    <t>0047219547</t>
  </si>
  <si>
    <t>0055070185</t>
  </si>
  <si>
    <t>0054821286</t>
  </si>
  <si>
    <t>0054298610</t>
  </si>
  <si>
    <t>0059320044</t>
  </si>
  <si>
    <t>0057935279</t>
  </si>
  <si>
    <t>0042664032</t>
  </si>
  <si>
    <t>0057810918</t>
  </si>
  <si>
    <t>0057664135</t>
  </si>
  <si>
    <t>0050730699</t>
  </si>
  <si>
    <t>0055783202</t>
  </si>
  <si>
    <t>0052105519</t>
  </si>
  <si>
    <t>0048999307</t>
  </si>
  <si>
    <t>0056425210</t>
  </si>
  <si>
    <t>0053735473</t>
  </si>
  <si>
    <t>0059275157</t>
  </si>
  <si>
    <t>0052409409</t>
  </si>
  <si>
    <t>0046492158</t>
  </si>
  <si>
    <t>0044483944</t>
  </si>
  <si>
    <t>0053130909</t>
  </si>
  <si>
    <t>0059672314</t>
  </si>
  <si>
    <t>0058018062</t>
  </si>
  <si>
    <t>0058561389</t>
  </si>
  <si>
    <t>0055008354</t>
  </si>
  <si>
    <t>0055964764</t>
  </si>
  <si>
    <t>0047965891</t>
  </si>
  <si>
    <t>0051224635</t>
  </si>
  <si>
    <t>0051392459</t>
  </si>
  <si>
    <t>0044878116</t>
  </si>
  <si>
    <t>0054244808</t>
  </si>
  <si>
    <t>0053493695</t>
  </si>
  <si>
    <t>0054252019</t>
  </si>
  <si>
    <t>0052752804</t>
  </si>
  <si>
    <t>0058477414</t>
  </si>
  <si>
    <t>0050730697</t>
  </si>
  <si>
    <t>0056152360</t>
  </si>
  <si>
    <t>0053762560</t>
  </si>
  <si>
    <t>0041800026</t>
  </si>
  <si>
    <t>0056824433</t>
  </si>
  <si>
    <t>0045625227</t>
  </si>
  <si>
    <t>0059341028</t>
  </si>
  <si>
    <t>0042726866</t>
  </si>
  <si>
    <t>0053214063</t>
  </si>
  <si>
    <t>0052269348</t>
  </si>
  <si>
    <t>0053270608</t>
  </si>
  <si>
    <t>0052833847</t>
  </si>
  <si>
    <t>0045388727</t>
  </si>
  <si>
    <t>0056713632</t>
  </si>
  <si>
    <t>0057457439</t>
  </si>
  <si>
    <t>0052752805</t>
  </si>
  <si>
    <t>0055593568</t>
  </si>
  <si>
    <t>0054401240</t>
  </si>
  <si>
    <t>0046869760</t>
  </si>
  <si>
    <t>0042143750</t>
  </si>
  <si>
    <t>0051829215</t>
  </si>
  <si>
    <t>0051226730</t>
  </si>
  <si>
    <t>0057405861</t>
  </si>
  <si>
    <t>0059275409</t>
  </si>
  <si>
    <t>0052459837</t>
  </si>
  <si>
    <t>0052427231</t>
  </si>
  <si>
    <t>0056020615</t>
  </si>
  <si>
    <t>0059050920</t>
  </si>
  <si>
    <t>0048816707</t>
  </si>
  <si>
    <t>0057369406</t>
  </si>
  <si>
    <t>0054163779</t>
  </si>
  <si>
    <t>0051413912</t>
  </si>
  <si>
    <t>0049698392</t>
  </si>
  <si>
    <t>0056773661</t>
  </si>
  <si>
    <t>0057273811</t>
  </si>
  <si>
    <t>0050730691</t>
  </si>
  <si>
    <t>0055165887</t>
  </si>
  <si>
    <t>0053859289</t>
  </si>
  <si>
    <t>0059098313</t>
  </si>
  <si>
    <t>0053651157</t>
  </si>
  <si>
    <t>0059188161</t>
  </si>
  <si>
    <t>0052781153</t>
  </si>
  <si>
    <t>0055628561</t>
  </si>
  <si>
    <t>0018447281</t>
  </si>
  <si>
    <t>0056295692</t>
  </si>
  <si>
    <t>0046595527</t>
  </si>
  <si>
    <t>0057220416</t>
  </si>
  <si>
    <t>0053759170</t>
  </si>
  <si>
    <t>0052752808</t>
  </si>
  <si>
    <t>0059757603</t>
  </si>
  <si>
    <t>0056544010</t>
  </si>
  <si>
    <t>0058843984</t>
  </si>
  <si>
    <t>0049903157</t>
  </si>
  <si>
    <t>0049471817</t>
  </si>
  <si>
    <t>0042622874</t>
  </si>
  <si>
    <t>0033495599</t>
  </si>
  <si>
    <t>0055253869</t>
  </si>
  <si>
    <t>0060030529</t>
  </si>
  <si>
    <t>0052739843</t>
  </si>
  <si>
    <t>0057366395</t>
  </si>
  <si>
    <t>0051557243</t>
  </si>
  <si>
    <t>0053617592</t>
  </si>
  <si>
    <t>0059726852</t>
  </si>
  <si>
    <t>0046430997</t>
  </si>
  <si>
    <t>0051807249</t>
  </si>
  <si>
    <t>0052644513</t>
  </si>
  <si>
    <t>0056123000</t>
  </si>
  <si>
    <t>0056737570</t>
  </si>
  <si>
    <t>0058189393</t>
  </si>
  <si>
    <t>0058296726</t>
  </si>
  <si>
    <t>0045656758</t>
  </si>
  <si>
    <t>0046495005</t>
  </si>
  <si>
    <t>0056505109</t>
  </si>
  <si>
    <t>0054377052</t>
  </si>
  <si>
    <t>0035089300</t>
  </si>
  <si>
    <t>0059192096</t>
  </si>
  <si>
    <t>0031640448</t>
  </si>
  <si>
    <t>0048063699</t>
  </si>
  <si>
    <t>0052608648</t>
  </si>
  <si>
    <t>0046064809</t>
  </si>
  <si>
    <t>0054095590</t>
  </si>
  <si>
    <t>0054861007</t>
  </si>
  <si>
    <t>0056567461</t>
  </si>
  <si>
    <t>0047930651</t>
  </si>
  <si>
    <t>0057349693</t>
  </si>
  <si>
    <t>0050771026</t>
  </si>
  <si>
    <t>0052752786</t>
  </si>
  <si>
    <t>0054323889</t>
  </si>
  <si>
    <t>0048980801</t>
  </si>
  <si>
    <t>0026061523</t>
  </si>
  <si>
    <t>0052498932</t>
  </si>
  <si>
    <t>0055940403</t>
  </si>
  <si>
    <t>0053317265</t>
  </si>
  <si>
    <t>0052752783</t>
  </si>
  <si>
    <t>0058228302</t>
  </si>
  <si>
    <t>0049379714</t>
  </si>
  <si>
    <t>0052753252</t>
  </si>
  <si>
    <t>0058505944</t>
  </si>
  <si>
    <t>0057599085</t>
  </si>
  <si>
    <t>0050730687</t>
  </si>
  <si>
    <t>0051977129</t>
  </si>
  <si>
    <t>0054323552</t>
  </si>
  <si>
    <t>0056813647</t>
  </si>
  <si>
    <t>0052937903</t>
  </si>
  <si>
    <t>0041362343</t>
  </si>
  <si>
    <t>0042728420</t>
  </si>
  <si>
    <t>0051331137</t>
  </si>
  <si>
    <t>0058389173</t>
  </si>
  <si>
    <t>0055895044</t>
  </si>
  <si>
    <t>0067531269</t>
  </si>
  <si>
    <t>0053069329</t>
  </si>
  <si>
    <t>0052752790</t>
  </si>
  <si>
    <t>0053456842</t>
  </si>
  <si>
    <t>0051565925</t>
  </si>
  <si>
    <t>0053536761</t>
  </si>
  <si>
    <t>0055026542</t>
  </si>
  <si>
    <t>0057397167</t>
  </si>
  <si>
    <t>0059283024</t>
  </si>
  <si>
    <t>0057864637</t>
  </si>
  <si>
    <t>0051051783</t>
  </si>
  <si>
    <t>0038468743</t>
  </si>
  <si>
    <t>0053214060</t>
  </si>
  <si>
    <t>0054769300</t>
  </si>
  <si>
    <t>0041829788</t>
  </si>
  <si>
    <t>0047493568</t>
  </si>
  <si>
    <t>0058600868</t>
  </si>
  <si>
    <t>0049916878</t>
  </si>
  <si>
    <t>0047681937</t>
  </si>
  <si>
    <t>0053608555</t>
  </si>
  <si>
    <t>0052422892</t>
  </si>
  <si>
    <t>0055600741</t>
  </si>
  <si>
    <t>0048162943</t>
  </si>
  <si>
    <t>0043960412</t>
  </si>
  <si>
    <t>0053568558</t>
  </si>
  <si>
    <t>0051413930</t>
  </si>
  <si>
    <t>0054226707</t>
  </si>
  <si>
    <t>0055715254</t>
  </si>
  <si>
    <t>AGM</t>
  </si>
  <si>
    <t>PKN</t>
  </si>
  <si>
    <t>IND</t>
  </si>
  <si>
    <t>MTK</t>
  </si>
  <si>
    <t>IPA</t>
  </si>
  <si>
    <t>IPS</t>
  </si>
  <si>
    <t>ING</t>
  </si>
  <si>
    <t>SBD</t>
  </si>
  <si>
    <t>PJS</t>
  </si>
  <si>
    <t>PRA</t>
  </si>
  <si>
    <t>SUN</t>
  </si>
  <si>
    <t>KELAS : IX.A</t>
  </si>
  <si>
    <t>NO</t>
  </si>
  <si>
    <t>NO INDUK SISWA</t>
  </si>
  <si>
    <t>NAMA PESERTA</t>
  </si>
  <si>
    <t>SMT</t>
  </si>
  <si>
    <t>JML</t>
  </si>
  <si>
    <t>RATA2</t>
  </si>
  <si>
    <t>KI.3</t>
  </si>
  <si>
    <t>KI.4</t>
  </si>
  <si>
    <t>NL</t>
  </si>
  <si>
    <t>MILANOVIA HANA PANGKERAGO</t>
  </si>
  <si>
    <t>NASYWA AZALIA MAHARANI</t>
  </si>
  <si>
    <t>DHEA RAHMA WATI</t>
  </si>
  <si>
    <t>KELAS : IX.B</t>
  </si>
  <si>
    <t>AISYA MALIKA ADILA</t>
  </si>
  <si>
    <t>90-</t>
  </si>
  <si>
    <t>95-4</t>
  </si>
  <si>
    <t>DAMAR FATTAH ALWAN.R</t>
  </si>
  <si>
    <t xml:space="preserve">JUAN RAFFAEL IMANUEL </t>
  </si>
  <si>
    <t>LUNA NUR APRILIA</t>
  </si>
  <si>
    <t>MUHAMAD RIZKI DWIYANTO</t>
  </si>
  <si>
    <t>KELAS : IX.C</t>
  </si>
  <si>
    <t>AMANDA RAMADHANI</t>
  </si>
  <si>
    <t>HERTHA BERLINA VALENCIA HERYANTO</t>
  </si>
  <si>
    <t>MILAH SAFILAH</t>
  </si>
  <si>
    <t>MUHAMAD FAIZ FAUZI</t>
  </si>
  <si>
    <t>MUHAMMAD ERIK NUGRAHA</t>
  </si>
  <si>
    <t>KELAS : IX.D</t>
  </si>
  <si>
    <t>M.RIZKI</t>
  </si>
  <si>
    <t>MAGFIRA NUR IZZANI</t>
  </si>
  <si>
    <t>RENDI HENDRAWAN</t>
  </si>
  <si>
    <t>171807543</t>
  </si>
  <si>
    <t>171807023</t>
  </si>
  <si>
    <t>171807271</t>
  </si>
  <si>
    <t>171807193</t>
  </si>
  <si>
    <t>171807113</t>
  </si>
  <si>
    <t>171807314</t>
  </si>
  <si>
    <t>KELAS : IX.E</t>
  </si>
  <si>
    <t>ANDHIKA JORDANDIETS</t>
  </si>
  <si>
    <t>RIDWAN MAULANA PUTRA</t>
  </si>
  <si>
    <t>ZIBRAN SAMUDRA PUTRA S.</t>
  </si>
  <si>
    <t>KELAS : IX.F</t>
  </si>
  <si>
    <t>DAYU SETYANINGRUM</t>
  </si>
  <si>
    <t>FADHIT ABDURROBBAN MUTTAQIN</t>
  </si>
  <si>
    <t>JOICE CRISTIANI PUNU</t>
  </si>
  <si>
    <t>MASRSYA PRISCILLIA</t>
  </si>
  <si>
    <t>MUHAMMAD NUR RISKY MAULDANA</t>
  </si>
  <si>
    <t>RIZMI ALIFAH ALYA SUKMA</t>
  </si>
  <si>
    <t>VIAR APRIYANA PRIBADI</t>
  </si>
  <si>
    <t>KELAS : IX.G</t>
  </si>
  <si>
    <t>171807323</t>
  </si>
  <si>
    <t>ELSA NURAINI</t>
  </si>
  <si>
    <t>HAFSHAH KHANSA N</t>
  </si>
  <si>
    <t>MUHAMAD AIRA SUWANDI</t>
  </si>
  <si>
    <t>MUHAMAD HARIS ISMAIL</t>
  </si>
  <si>
    <t>KELAS : IX.H</t>
  </si>
  <si>
    <t>FIRDHA JANNATI ALIYA</t>
  </si>
  <si>
    <t>MUH.FEBRI ARDIANSYAH</t>
  </si>
  <si>
    <t>SITI HANIFAH</t>
  </si>
  <si>
    <t xml:space="preserve">SYARIEF HIDAYATULLAH </t>
  </si>
  <si>
    <t>KELAS : IX.I</t>
  </si>
  <si>
    <t>80-</t>
  </si>
  <si>
    <t>MUHAMMAD FAJAR GALIHINDRA</t>
  </si>
  <si>
    <t>SILVIYANTI</t>
  </si>
  <si>
    <t>RATA-RATA</t>
  </si>
  <si>
    <t>IX A</t>
  </si>
  <si>
    <t>IX B</t>
  </si>
  <si>
    <t>IX. C</t>
  </si>
  <si>
    <t>IX. D</t>
  </si>
  <si>
    <t>IX. E</t>
  </si>
  <si>
    <t>IX. F</t>
  </si>
  <si>
    <t>IX. G</t>
  </si>
  <si>
    <t>IX. H</t>
  </si>
  <si>
    <t>IX. I</t>
  </si>
  <si>
    <t>NIS</t>
  </si>
  <si>
    <t>KLS</t>
  </si>
  <si>
    <t xml:space="preserve">          Drs. MARKUM SUKMAJAYA</t>
  </si>
  <si>
    <t xml:space="preserve">          NIP: 196304261983051002</t>
  </si>
  <si>
    <t>Lampiran Keputusan Kepala Sekolah Menengah Pertama Negeri 7 Kota Bekasi</t>
  </si>
  <si>
    <t>Nomor 421.3/168/SMPN.07 Tahun 2020</t>
  </si>
  <si>
    <t xml:space="preserve">Tentang </t>
  </si>
  <si>
    <t>Penetapan Kelulusan Peserta Didik Tahun Pelajaran 2019-2020</t>
  </si>
  <si>
    <t>Peserta Didik Yang Dinyatakan Lulus Pada SMP Negeri 7 Kota Bekasi</t>
  </si>
  <si>
    <t>Tahun Pelajaran 2019-2020</t>
  </si>
  <si>
    <t>Kepala Sekolah SMPN 7 Bekasi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</si>
</sst>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11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</cellStyleXfs>
  <cellXfs count="13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" fontId="11" fillId="2" borderId="4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12" fillId="0" borderId="0" xfId="0" applyFont="1"/>
    <xf numFmtId="0" fontId="14" fillId="3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" fontId="16" fillId="2" borderId="5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9" fillId="0" borderId="0" xfId="0" applyFont="1"/>
    <xf numFmtId="0" fontId="8" fillId="0" borderId="4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7" fillId="0" borderId="4" xfId="8" applyFont="1" applyFill="1" applyBorder="1" applyAlignment="1" applyProtection="1">
      <alignment horizontal="left" vertical="center"/>
    </xf>
    <xf numFmtId="0" fontId="7" fillId="0" borderId="4" xfId="8" applyFont="1" applyFill="1" applyBorder="1" applyAlignment="1" applyProtection="1">
      <alignment vertical="center"/>
    </xf>
    <xf numFmtId="0" fontId="8" fillId="0" borderId="4" xfId="0" applyFont="1" applyFill="1" applyBorder="1"/>
    <xf numFmtId="0" fontId="7" fillId="0" borderId="4" xfId="8" applyFont="1" applyFill="1" applyBorder="1" applyProtection="1"/>
    <xf numFmtId="0" fontId="8" fillId="0" borderId="4" xfId="0" applyFont="1" applyFill="1" applyBorder="1" applyAlignment="1" applyProtection="1">
      <alignment vertical="center"/>
    </xf>
    <xf numFmtId="0" fontId="8" fillId="0" borderId="4" xfId="0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8" fillId="0" borderId="1" xfId="0" quotePrefix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8" fillId="0" borderId="9" xfId="0" applyFont="1" applyFill="1" applyBorder="1" applyAlignment="1" applyProtection="1">
      <alignment horizontal="left" vertical="center"/>
    </xf>
    <xf numFmtId="0" fontId="20" fillId="0" borderId="2" xfId="0" applyFont="1" applyBorder="1" applyAlignment="1">
      <alignment horizontal="center"/>
    </xf>
    <xf numFmtId="0" fontId="8" fillId="0" borderId="2" xfId="0" applyFont="1" applyFill="1" applyBorder="1" applyAlignment="1" applyProtection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</cellXfs>
  <cellStyles count="17">
    <cellStyle name="Normal" xfId="0" builtinId="0"/>
    <cellStyle name="Normal 2" xfId="1"/>
    <cellStyle name="Normal 2 10" xfId="8"/>
    <cellStyle name="Normal 2 11" xfId="14"/>
    <cellStyle name="Normal 2 12" xfId="6"/>
    <cellStyle name="Normal 2 13" xfId="15"/>
    <cellStyle name="Normal 2 14" xfId="16"/>
    <cellStyle name="Normal 2 2" xfId="4"/>
    <cellStyle name="Normal 2 3" xfId="7"/>
    <cellStyle name="Normal 2 4" xfId="9"/>
    <cellStyle name="Normal 2 5" xfId="10"/>
    <cellStyle name="Normal 2 6" xfId="11"/>
    <cellStyle name="Normal 2 7" xfId="12"/>
    <cellStyle name="Normal 2 8" xfId="5"/>
    <cellStyle name="Normal 2 9" xfId="13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579783</xdr:colOff>
      <xdr:row>399</xdr:row>
      <xdr:rowOff>8285</xdr:rowOff>
    </xdr:from>
    <xdr:to>
      <xdr:col>5</xdr:col>
      <xdr:colOff>135007</xdr:colOff>
      <xdr:row>402</xdr:row>
      <xdr:rowOff>74960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lum bright="-2000"/>
        </a:blip>
        <a:srcRect/>
        <a:stretch>
          <a:fillRect/>
        </a:stretch>
      </xdr:blipFill>
      <xdr:spPr bwMode="auto">
        <a:xfrm>
          <a:off x="3536674" y="75769307"/>
          <a:ext cx="13525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5384</xdr:colOff>
      <xdr:row>397</xdr:row>
      <xdr:rowOff>4558</xdr:rowOff>
    </xdr:from>
    <xdr:to>
      <xdr:col>4</xdr:col>
      <xdr:colOff>599247</xdr:colOff>
      <xdr:row>404</xdr:row>
      <xdr:rowOff>173937</xdr:rowOff>
    </xdr:to>
    <xdr:pic>
      <xdr:nvPicPr>
        <xdr:cNvPr id="1026" name="Picture 2" descr="stem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2275" y="75409428"/>
          <a:ext cx="1504950" cy="1453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6"/>
  <sheetViews>
    <sheetView tabSelected="1" zoomScale="115" zoomScaleNormal="115" workbookViewId="0">
      <pane xSplit="2" ySplit="8" topLeftCell="C393" activePane="bottomRight" state="frozen"/>
      <selection pane="topRight" activeCell="B1" sqref="B1"/>
      <selection pane="bottomLeft" activeCell="A2" sqref="A2"/>
      <selection pane="bottomRight" activeCell="G401" sqref="G401"/>
    </sheetView>
  </sheetViews>
  <sheetFormatPr defaultRowHeight="12.75"/>
  <cols>
    <col min="1" max="1" width="4.5703125" customWidth="1"/>
    <col min="2" max="2" width="33.140625" customWidth="1"/>
    <col min="3" max="3" width="6.5703125" customWidth="1"/>
    <col min="4" max="4" width="13.7109375" customWidth="1"/>
    <col min="5" max="5" width="13.28515625" customWidth="1"/>
    <col min="6" max="6" width="11.140625" style="40" customWidth="1"/>
  </cols>
  <sheetData>
    <row r="1" spans="1:7">
      <c r="A1" s="84" t="s">
        <v>798</v>
      </c>
      <c r="B1" s="84"/>
      <c r="C1" s="84"/>
      <c r="D1" s="84"/>
      <c r="E1" s="84"/>
      <c r="F1" s="84"/>
      <c r="G1" s="84"/>
    </row>
    <row r="2" spans="1:7">
      <c r="A2" s="84" t="s">
        <v>799</v>
      </c>
      <c r="B2" s="84"/>
      <c r="C2" s="84"/>
      <c r="D2" s="84"/>
      <c r="E2" s="84"/>
      <c r="F2" s="84"/>
      <c r="G2" s="41"/>
    </row>
    <row r="3" spans="1:7">
      <c r="A3" s="84" t="s">
        <v>800</v>
      </c>
      <c r="B3" s="84"/>
      <c r="C3" s="84"/>
      <c r="D3" s="84"/>
      <c r="E3" s="84"/>
      <c r="F3" s="84"/>
      <c r="G3" s="41"/>
    </row>
    <row r="4" spans="1:7">
      <c r="A4" s="84" t="s">
        <v>801</v>
      </c>
      <c r="B4" s="84"/>
      <c r="C4" s="84"/>
      <c r="D4" s="84"/>
      <c r="E4" s="84"/>
      <c r="F4" s="84"/>
      <c r="G4" s="41"/>
    </row>
    <row r="5" spans="1:7">
      <c r="A5" s="84" t="s">
        <v>802</v>
      </c>
      <c r="B5" s="84"/>
      <c r="C5" s="84"/>
      <c r="D5" s="84"/>
      <c r="E5" s="84"/>
      <c r="F5" s="84"/>
    </row>
    <row r="6" spans="1:7">
      <c r="A6" s="84" t="s">
        <v>803</v>
      </c>
      <c r="B6" s="84"/>
      <c r="C6" s="84"/>
      <c r="D6" s="84"/>
      <c r="E6" s="84"/>
      <c r="F6" s="84"/>
    </row>
    <row r="8" spans="1:7">
      <c r="A8" s="62" t="s">
        <v>721</v>
      </c>
      <c r="B8" s="5" t="s">
        <v>0</v>
      </c>
      <c r="C8" s="5" t="s">
        <v>795</v>
      </c>
      <c r="D8" s="5" t="s">
        <v>794</v>
      </c>
      <c r="E8" s="5" t="s">
        <v>359</v>
      </c>
      <c r="F8" s="129" t="s">
        <v>784</v>
      </c>
    </row>
    <row r="9" spans="1:7" ht="15" customHeight="1">
      <c r="A9" s="15">
        <v>1</v>
      </c>
      <c r="B9" s="43" t="s">
        <v>2</v>
      </c>
      <c r="C9" s="1" t="s">
        <v>320</v>
      </c>
      <c r="D9" s="51">
        <v>171807324</v>
      </c>
      <c r="E9" s="6" t="s">
        <v>360</v>
      </c>
      <c r="F9" s="52">
        <v>89.090909090909093</v>
      </c>
      <c r="G9" s="42" t="s">
        <v>785</v>
      </c>
    </row>
    <row r="10" spans="1:7" ht="15" customHeight="1">
      <c r="A10" s="15">
        <v>2</v>
      </c>
      <c r="B10" s="43" t="s">
        <v>3</v>
      </c>
      <c r="C10" s="1" t="s">
        <v>320</v>
      </c>
      <c r="D10" s="51">
        <v>171807325</v>
      </c>
      <c r="E10" s="6" t="s">
        <v>361</v>
      </c>
      <c r="F10" s="52">
        <v>88.545454545454533</v>
      </c>
    </row>
    <row r="11" spans="1:7" ht="15" customHeight="1">
      <c r="A11" s="15">
        <v>3</v>
      </c>
      <c r="B11" s="43" t="s">
        <v>4</v>
      </c>
      <c r="C11" s="1" t="s">
        <v>320</v>
      </c>
      <c r="D11" s="51">
        <v>171807002</v>
      </c>
      <c r="E11" s="6" t="s">
        <v>362</v>
      </c>
      <c r="F11" s="52">
        <v>85.745454545454535</v>
      </c>
    </row>
    <row r="12" spans="1:7" ht="15" customHeight="1">
      <c r="A12" s="15">
        <v>4</v>
      </c>
      <c r="B12" s="43" t="s">
        <v>5</v>
      </c>
      <c r="C12" s="1" t="s">
        <v>320</v>
      </c>
      <c r="D12" s="51">
        <v>171807245</v>
      </c>
      <c r="E12" s="6" t="s">
        <v>363</v>
      </c>
      <c r="F12" s="52">
        <v>89.654545454545442</v>
      </c>
    </row>
    <row r="13" spans="1:7" ht="15" customHeight="1">
      <c r="A13" s="15">
        <v>5</v>
      </c>
      <c r="B13" s="43" t="s">
        <v>6</v>
      </c>
      <c r="C13" s="1" t="s">
        <v>320</v>
      </c>
      <c r="D13" s="51">
        <v>171807205</v>
      </c>
      <c r="E13" s="6" t="s">
        <v>364</v>
      </c>
      <c r="F13" s="52">
        <v>87.109090909090909</v>
      </c>
    </row>
    <row r="14" spans="1:7" ht="15" customHeight="1">
      <c r="A14" s="15">
        <v>6</v>
      </c>
      <c r="B14" s="43" t="s">
        <v>7</v>
      </c>
      <c r="C14" s="1" t="s">
        <v>320</v>
      </c>
      <c r="D14" s="51">
        <v>171807009</v>
      </c>
      <c r="E14" s="6" t="s">
        <v>365</v>
      </c>
      <c r="F14" s="52">
        <v>87.818181818181827</v>
      </c>
    </row>
    <row r="15" spans="1:7" ht="15" customHeight="1">
      <c r="A15" s="15">
        <v>7</v>
      </c>
      <c r="B15" s="44" t="s">
        <v>8</v>
      </c>
      <c r="C15" s="1" t="s">
        <v>320</v>
      </c>
      <c r="D15" s="51">
        <v>171807252</v>
      </c>
      <c r="E15" s="6" t="s">
        <v>366</v>
      </c>
      <c r="F15" s="52">
        <v>90.61818181818181</v>
      </c>
    </row>
    <row r="16" spans="1:7" ht="15" customHeight="1">
      <c r="A16" s="15">
        <v>8</v>
      </c>
      <c r="B16" s="43" t="s">
        <v>354</v>
      </c>
      <c r="C16" s="1" t="s">
        <v>320</v>
      </c>
      <c r="D16" s="51">
        <v>171807253</v>
      </c>
      <c r="E16" s="6" t="s">
        <v>367</v>
      </c>
      <c r="F16" s="52">
        <v>85.945454545454538</v>
      </c>
    </row>
    <row r="17" spans="1:6" ht="15" customHeight="1">
      <c r="A17" s="15">
        <v>9</v>
      </c>
      <c r="B17" s="43" t="s">
        <v>9</v>
      </c>
      <c r="C17" s="1" t="s">
        <v>320</v>
      </c>
      <c r="D17" s="51">
        <v>171807010</v>
      </c>
      <c r="E17" s="6" t="s">
        <v>368</v>
      </c>
      <c r="F17" s="52">
        <v>89.25454545454545</v>
      </c>
    </row>
    <row r="18" spans="1:6" ht="15" customHeight="1">
      <c r="A18" s="15">
        <v>10</v>
      </c>
      <c r="B18" s="44" t="s">
        <v>10</v>
      </c>
      <c r="C18" s="1" t="s">
        <v>320</v>
      </c>
      <c r="D18" s="51">
        <v>171807091</v>
      </c>
      <c r="E18" s="6" t="s">
        <v>369</v>
      </c>
      <c r="F18" s="52">
        <v>88.054545454545462</v>
      </c>
    </row>
    <row r="19" spans="1:6" ht="15" customHeight="1">
      <c r="A19" s="15">
        <v>11</v>
      </c>
      <c r="B19" s="43" t="s">
        <v>11</v>
      </c>
      <c r="C19" s="1" t="s">
        <v>320</v>
      </c>
      <c r="D19" s="51">
        <v>171807092</v>
      </c>
      <c r="E19" s="6" t="s">
        <v>370</v>
      </c>
      <c r="F19" s="52">
        <v>86.818181818181813</v>
      </c>
    </row>
    <row r="20" spans="1:6" ht="15" customHeight="1">
      <c r="A20" s="15">
        <v>12</v>
      </c>
      <c r="B20" s="43" t="s">
        <v>12</v>
      </c>
      <c r="C20" s="1" t="s">
        <v>320</v>
      </c>
      <c r="D20" s="51">
        <v>171807334</v>
      </c>
      <c r="E20" s="6" t="s">
        <v>371</v>
      </c>
      <c r="F20" s="52">
        <v>85.145454545454541</v>
      </c>
    </row>
    <row r="21" spans="1:6" ht="15" customHeight="1">
      <c r="A21" s="15">
        <v>13</v>
      </c>
      <c r="B21" s="43" t="s">
        <v>13</v>
      </c>
      <c r="C21" s="1" t="s">
        <v>320</v>
      </c>
      <c r="D21" s="51">
        <v>171807261</v>
      </c>
      <c r="E21" s="6" t="s">
        <v>372</v>
      </c>
      <c r="F21" s="52">
        <v>89.309090909090898</v>
      </c>
    </row>
    <row r="22" spans="1:6" ht="15" customHeight="1">
      <c r="A22" s="15">
        <v>14</v>
      </c>
      <c r="B22" s="43" t="s">
        <v>14</v>
      </c>
      <c r="C22" s="1" t="s">
        <v>320</v>
      </c>
      <c r="D22" s="51">
        <v>171807295</v>
      </c>
      <c r="E22" s="6" t="s">
        <v>373</v>
      </c>
      <c r="F22" s="52">
        <v>90.418181818181807</v>
      </c>
    </row>
    <row r="23" spans="1:6" ht="15" customHeight="1">
      <c r="A23" s="15">
        <v>15</v>
      </c>
      <c r="B23" s="43" t="s">
        <v>15</v>
      </c>
      <c r="C23" s="1" t="s">
        <v>320</v>
      </c>
      <c r="D23" s="51">
        <v>171807262</v>
      </c>
      <c r="E23" s="6" t="s">
        <v>374</v>
      </c>
      <c r="F23" s="52">
        <v>89.127272727272739</v>
      </c>
    </row>
    <row r="24" spans="1:6" ht="15" customHeight="1">
      <c r="A24" s="15">
        <v>16</v>
      </c>
      <c r="B24" s="43" t="s">
        <v>16</v>
      </c>
      <c r="C24" s="1" t="s">
        <v>320</v>
      </c>
      <c r="D24" s="51">
        <v>171807297</v>
      </c>
      <c r="E24" s="6" t="s">
        <v>375</v>
      </c>
      <c r="F24" s="52">
        <v>87.36363636363636</v>
      </c>
    </row>
    <row r="25" spans="1:6" ht="15" customHeight="1">
      <c r="A25" s="15">
        <v>17</v>
      </c>
      <c r="B25" s="43" t="s">
        <v>17</v>
      </c>
      <c r="C25" s="1" t="s">
        <v>320</v>
      </c>
      <c r="D25" s="51">
        <v>171807096</v>
      </c>
      <c r="E25" s="6" t="s">
        <v>376</v>
      </c>
      <c r="F25" s="52">
        <v>88.927272727272722</v>
      </c>
    </row>
    <row r="26" spans="1:6" ht="15" customHeight="1">
      <c r="A26" s="15">
        <v>18</v>
      </c>
      <c r="B26" s="44" t="s">
        <v>18</v>
      </c>
      <c r="C26" s="1" t="s">
        <v>320</v>
      </c>
      <c r="D26" s="51">
        <v>171807142</v>
      </c>
      <c r="E26" s="6" t="s">
        <v>377</v>
      </c>
      <c r="F26" s="52">
        <v>86.345454545454558</v>
      </c>
    </row>
    <row r="27" spans="1:6" ht="15" customHeight="1">
      <c r="A27" s="15">
        <v>19</v>
      </c>
      <c r="B27" s="44" t="s">
        <v>326</v>
      </c>
      <c r="C27" s="1" t="s">
        <v>320</v>
      </c>
      <c r="D27" s="51">
        <v>171807025</v>
      </c>
      <c r="E27" s="53" t="s">
        <v>378</v>
      </c>
      <c r="F27" s="52">
        <v>88.127272727272739</v>
      </c>
    </row>
    <row r="28" spans="1:6" ht="15" customHeight="1">
      <c r="A28" s="15">
        <v>20</v>
      </c>
      <c r="B28" s="43" t="s">
        <v>19</v>
      </c>
      <c r="C28" s="1" t="s">
        <v>320</v>
      </c>
      <c r="D28" s="51">
        <v>171807143</v>
      </c>
      <c r="E28" s="53" t="s">
        <v>379</v>
      </c>
      <c r="F28" s="52">
        <v>85.399999999999991</v>
      </c>
    </row>
    <row r="29" spans="1:6" ht="15" customHeight="1">
      <c r="A29" s="15">
        <v>21</v>
      </c>
      <c r="B29" s="43" t="s">
        <v>20</v>
      </c>
      <c r="C29" s="1" t="s">
        <v>320</v>
      </c>
      <c r="D29" s="51">
        <v>171807268</v>
      </c>
      <c r="E29" s="6" t="s">
        <v>380</v>
      </c>
      <c r="F29" s="52">
        <v>85.690909090909088</v>
      </c>
    </row>
    <row r="30" spans="1:6" ht="15" customHeight="1">
      <c r="A30" s="15">
        <v>22</v>
      </c>
      <c r="B30" s="44" t="s">
        <v>21</v>
      </c>
      <c r="C30" s="1" t="s">
        <v>320</v>
      </c>
      <c r="D30" s="51">
        <v>171807068</v>
      </c>
      <c r="E30" s="6" t="s">
        <v>381</v>
      </c>
      <c r="F30" s="52">
        <v>87.290909090909096</v>
      </c>
    </row>
    <row r="31" spans="1:6" ht="15" customHeight="1">
      <c r="A31" s="15">
        <v>23</v>
      </c>
      <c r="B31" s="43" t="s">
        <v>22</v>
      </c>
      <c r="C31" s="1" t="s">
        <v>320</v>
      </c>
      <c r="D31" s="51">
        <v>171807269</v>
      </c>
      <c r="E31" s="6" t="s">
        <v>382</v>
      </c>
      <c r="F31" s="52">
        <v>89.963636363636368</v>
      </c>
    </row>
    <row r="32" spans="1:6" ht="15" customHeight="1">
      <c r="A32" s="15">
        <v>24</v>
      </c>
      <c r="B32" s="43" t="s">
        <v>23</v>
      </c>
      <c r="C32" s="1" t="s">
        <v>320</v>
      </c>
      <c r="D32" s="51">
        <v>171807304</v>
      </c>
      <c r="E32" s="6" t="s">
        <v>383</v>
      </c>
      <c r="F32" s="52">
        <v>84.63636363636364</v>
      </c>
    </row>
    <row r="33" spans="1:6" ht="15" customHeight="1">
      <c r="A33" s="15">
        <v>25</v>
      </c>
      <c r="B33" s="43" t="s">
        <v>24</v>
      </c>
      <c r="C33" s="1" t="s">
        <v>320</v>
      </c>
      <c r="D33" s="51">
        <v>171807190</v>
      </c>
      <c r="E33" s="6" t="s">
        <v>384</v>
      </c>
      <c r="F33" s="52">
        <v>86.799999999999983</v>
      </c>
    </row>
    <row r="34" spans="1:6" ht="15" customHeight="1">
      <c r="A34" s="15">
        <v>26</v>
      </c>
      <c r="B34" s="43" t="s">
        <v>327</v>
      </c>
      <c r="C34" s="1" t="s">
        <v>320</v>
      </c>
      <c r="D34" s="51">
        <v>171807346</v>
      </c>
      <c r="E34" s="6" t="s">
        <v>385</v>
      </c>
      <c r="F34" s="52">
        <v>88.545454545454533</v>
      </c>
    </row>
    <row r="35" spans="1:6" ht="15" customHeight="1">
      <c r="A35" s="15">
        <v>27</v>
      </c>
      <c r="B35" s="43" t="s">
        <v>25</v>
      </c>
      <c r="C35" s="1" t="s">
        <v>320</v>
      </c>
      <c r="D35" s="51">
        <v>171807231</v>
      </c>
      <c r="E35" s="6" t="s">
        <v>386</v>
      </c>
      <c r="F35" s="52">
        <v>85.327272727272714</v>
      </c>
    </row>
    <row r="36" spans="1:6" ht="15" customHeight="1">
      <c r="A36" s="15">
        <v>28</v>
      </c>
      <c r="B36" s="43" t="s">
        <v>26</v>
      </c>
      <c r="C36" s="1" t="s">
        <v>320</v>
      </c>
      <c r="D36" s="51">
        <v>171807072</v>
      </c>
      <c r="E36" s="6" t="s">
        <v>387</v>
      </c>
      <c r="F36" s="52">
        <v>87</v>
      </c>
    </row>
    <row r="37" spans="1:6" ht="15" customHeight="1">
      <c r="A37" s="15">
        <v>29</v>
      </c>
      <c r="B37" s="43" t="s">
        <v>27</v>
      </c>
      <c r="C37" s="1" t="s">
        <v>320</v>
      </c>
      <c r="D37" s="51">
        <v>171807075</v>
      </c>
      <c r="E37" s="6" t="s">
        <v>388</v>
      </c>
      <c r="F37" s="52">
        <v>87.563636363636377</v>
      </c>
    </row>
    <row r="38" spans="1:6" ht="15" customHeight="1">
      <c r="A38" s="15">
        <v>30</v>
      </c>
      <c r="B38" s="43" t="s">
        <v>28</v>
      </c>
      <c r="C38" s="1" t="s">
        <v>320</v>
      </c>
      <c r="D38" s="51">
        <v>171807349</v>
      </c>
      <c r="E38" s="6" t="s">
        <v>389</v>
      </c>
      <c r="F38" s="52">
        <v>85.600000000000009</v>
      </c>
    </row>
    <row r="39" spans="1:6" ht="15" customHeight="1">
      <c r="A39" s="15">
        <v>31</v>
      </c>
      <c r="B39" s="43" t="s">
        <v>29</v>
      </c>
      <c r="C39" s="1" t="s">
        <v>320</v>
      </c>
      <c r="D39" s="51">
        <v>171807194</v>
      </c>
      <c r="E39" s="6" t="s">
        <v>390</v>
      </c>
      <c r="F39" s="52">
        <v>87.127272727272725</v>
      </c>
    </row>
    <row r="40" spans="1:6" ht="15" customHeight="1">
      <c r="A40" s="15">
        <v>32</v>
      </c>
      <c r="B40" s="43" t="s">
        <v>30</v>
      </c>
      <c r="C40" s="1" t="s">
        <v>320</v>
      </c>
      <c r="D40" s="51">
        <v>171807308</v>
      </c>
      <c r="E40" s="6" t="s">
        <v>391</v>
      </c>
      <c r="F40" s="52">
        <v>86.490909090909085</v>
      </c>
    </row>
    <row r="41" spans="1:6" ht="15" customHeight="1">
      <c r="A41" s="15">
        <v>33</v>
      </c>
      <c r="B41" s="43" t="s">
        <v>31</v>
      </c>
      <c r="C41" s="1" t="s">
        <v>320</v>
      </c>
      <c r="D41" s="51">
        <v>171807116</v>
      </c>
      <c r="E41" s="6" t="s">
        <v>392</v>
      </c>
      <c r="F41" s="52">
        <v>87.145454545454555</v>
      </c>
    </row>
    <row r="42" spans="1:6" ht="15" customHeight="1">
      <c r="A42" s="15">
        <v>34</v>
      </c>
      <c r="B42" s="43" t="s">
        <v>32</v>
      </c>
      <c r="C42" s="1" t="s">
        <v>320</v>
      </c>
      <c r="D42" s="51">
        <v>171807036</v>
      </c>
      <c r="E42" s="6" t="s">
        <v>393</v>
      </c>
      <c r="F42" s="52">
        <v>88.327272727272742</v>
      </c>
    </row>
    <row r="43" spans="1:6" ht="15" customHeight="1">
      <c r="A43" s="15">
        <v>35</v>
      </c>
      <c r="B43" s="43" t="s">
        <v>33</v>
      </c>
      <c r="C43" s="1" t="s">
        <v>320</v>
      </c>
      <c r="D43" s="51">
        <v>171807196</v>
      </c>
      <c r="E43" s="6" t="s">
        <v>394</v>
      </c>
      <c r="F43" s="52">
        <v>86.36363636363636</v>
      </c>
    </row>
    <row r="44" spans="1:6" ht="15" customHeight="1">
      <c r="A44" s="15">
        <v>36</v>
      </c>
      <c r="B44" s="43" t="s">
        <v>34</v>
      </c>
      <c r="C44" s="1" t="s">
        <v>320</v>
      </c>
      <c r="D44" s="51">
        <v>171807354</v>
      </c>
      <c r="E44" s="6" t="s">
        <v>395</v>
      </c>
      <c r="F44" s="52">
        <v>86.690909090909088</v>
      </c>
    </row>
    <row r="45" spans="1:6" ht="15" customHeight="1">
      <c r="A45" s="15">
        <v>37</v>
      </c>
      <c r="B45" s="43" t="s">
        <v>35</v>
      </c>
      <c r="C45" s="1" t="s">
        <v>320</v>
      </c>
      <c r="D45" s="51">
        <v>171807355</v>
      </c>
      <c r="E45" s="6" t="s">
        <v>396</v>
      </c>
      <c r="F45" s="52">
        <v>87.436363636363637</v>
      </c>
    </row>
    <row r="46" spans="1:6" ht="15" customHeight="1">
      <c r="A46" s="15">
        <v>38</v>
      </c>
      <c r="B46" s="43" t="s">
        <v>36</v>
      </c>
      <c r="C46" s="1" t="s">
        <v>320</v>
      </c>
      <c r="D46" s="51">
        <v>171807278</v>
      </c>
      <c r="E46" s="6" t="s">
        <v>397</v>
      </c>
      <c r="F46" s="52">
        <v>88.036363636363646</v>
      </c>
    </row>
    <row r="47" spans="1:6" ht="15" customHeight="1">
      <c r="A47" s="15">
        <v>39</v>
      </c>
      <c r="B47" s="43" t="s">
        <v>37</v>
      </c>
      <c r="C47" s="1" t="s">
        <v>320</v>
      </c>
      <c r="D47" s="51">
        <v>171807040</v>
      </c>
      <c r="E47" s="6" t="s">
        <v>398</v>
      </c>
      <c r="F47" s="52">
        <v>87.6</v>
      </c>
    </row>
    <row r="48" spans="1:6" ht="15" customHeight="1">
      <c r="A48" s="15">
        <v>40</v>
      </c>
      <c r="B48" s="43" t="s">
        <v>38</v>
      </c>
      <c r="C48" s="1" t="s">
        <v>320</v>
      </c>
      <c r="D48" s="51">
        <v>171807320</v>
      </c>
      <c r="E48" s="6" t="s">
        <v>399</v>
      </c>
      <c r="F48" s="52">
        <v>86.945454545454552</v>
      </c>
    </row>
    <row r="49" spans="1:7" ht="15" customHeight="1">
      <c r="A49" s="15"/>
      <c r="B49" s="43"/>
      <c r="C49" s="3"/>
      <c r="D49" s="54"/>
      <c r="E49" s="3"/>
      <c r="F49" s="55"/>
    </row>
    <row r="50" spans="1:7" ht="15" customHeight="1">
      <c r="A50" s="15">
        <v>41</v>
      </c>
      <c r="B50" s="43" t="s">
        <v>39</v>
      </c>
      <c r="C50" s="1" t="s">
        <v>321</v>
      </c>
      <c r="D50" s="51">
        <v>171807041</v>
      </c>
      <c r="E50" s="60" t="s">
        <v>400</v>
      </c>
      <c r="F50" s="52">
        <v>79.745454545454535</v>
      </c>
      <c r="G50" s="41" t="s">
        <v>786</v>
      </c>
    </row>
    <row r="51" spans="1:7" ht="15" customHeight="1">
      <c r="A51" s="15">
        <v>42</v>
      </c>
      <c r="B51" s="43" t="s">
        <v>40</v>
      </c>
      <c r="C51" s="1" t="s">
        <v>321</v>
      </c>
      <c r="D51" s="51">
        <v>171807322</v>
      </c>
      <c r="E51" s="6" t="s">
        <v>401</v>
      </c>
      <c r="F51" s="52">
        <v>79.781818181818167</v>
      </c>
    </row>
    <row r="52" spans="1:7" ht="15" customHeight="1">
      <c r="A52" s="15">
        <v>43</v>
      </c>
      <c r="B52" s="43" t="s">
        <v>357</v>
      </c>
      <c r="C52" s="1" t="s">
        <v>321</v>
      </c>
      <c r="D52" s="51">
        <v>171807242</v>
      </c>
      <c r="E52" s="6" t="s">
        <v>402</v>
      </c>
      <c r="F52" s="52">
        <v>87.736363636363649</v>
      </c>
    </row>
    <row r="53" spans="1:7" ht="15" customHeight="1">
      <c r="A53" s="15">
        <v>44</v>
      </c>
      <c r="B53" s="43" t="s">
        <v>41</v>
      </c>
      <c r="C53" s="1" t="s">
        <v>321</v>
      </c>
      <c r="D53" s="51">
        <v>171807203</v>
      </c>
      <c r="E53" s="6" t="s">
        <v>403</v>
      </c>
      <c r="F53" s="52">
        <v>79.345454545454558</v>
      </c>
    </row>
    <row r="54" spans="1:7" ht="15" customHeight="1">
      <c r="A54" s="15">
        <v>45</v>
      </c>
      <c r="B54" s="43" t="s">
        <v>42</v>
      </c>
      <c r="C54" s="1" t="s">
        <v>321</v>
      </c>
      <c r="D54" s="51">
        <v>171807042</v>
      </c>
      <c r="E54" s="6" t="s">
        <v>404</v>
      </c>
      <c r="F54" s="52">
        <v>84.490909090909085</v>
      </c>
    </row>
    <row r="55" spans="1:7" ht="15" customHeight="1">
      <c r="A55" s="15">
        <v>46</v>
      </c>
      <c r="B55" s="43" t="s">
        <v>43</v>
      </c>
      <c r="C55" s="1" t="s">
        <v>321</v>
      </c>
      <c r="D55" s="51">
        <v>171807001</v>
      </c>
      <c r="E55" s="6" t="s">
        <v>405</v>
      </c>
      <c r="F55" s="52">
        <v>81.218181818181819</v>
      </c>
    </row>
    <row r="56" spans="1:7" ht="15" customHeight="1">
      <c r="A56" s="15">
        <v>47</v>
      </c>
      <c r="B56" s="43" t="s">
        <v>44</v>
      </c>
      <c r="C56" s="1" t="s">
        <v>321</v>
      </c>
      <c r="D56" s="51">
        <v>171807004</v>
      </c>
      <c r="E56" s="6" t="s">
        <v>406</v>
      </c>
      <c r="F56" s="52">
        <v>85.436363636363637</v>
      </c>
    </row>
    <row r="57" spans="1:7" ht="15" customHeight="1">
      <c r="A57" s="15">
        <v>48</v>
      </c>
      <c r="B57" s="43" t="s">
        <v>45</v>
      </c>
      <c r="C57" s="1" t="s">
        <v>321</v>
      </c>
      <c r="D57" s="51">
        <v>171807125</v>
      </c>
      <c r="E57" s="6" t="s">
        <v>407</v>
      </c>
      <c r="F57" s="52">
        <v>80.418181818181807</v>
      </c>
    </row>
    <row r="58" spans="1:7" ht="15" customHeight="1">
      <c r="A58" s="15">
        <v>49</v>
      </c>
      <c r="B58" s="43" t="s">
        <v>46</v>
      </c>
      <c r="C58" s="1" t="s">
        <v>321</v>
      </c>
      <c r="D58" s="51">
        <v>171807247</v>
      </c>
      <c r="E58" s="6" t="s">
        <v>408</v>
      </c>
      <c r="F58" s="52">
        <v>79.709090909090918</v>
      </c>
    </row>
    <row r="59" spans="1:7" ht="15" customHeight="1">
      <c r="A59" s="15">
        <v>50</v>
      </c>
      <c r="B59" s="3" t="s">
        <v>47</v>
      </c>
      <c r="C59" s="1" t="s">
        <v>321</v>
      </c>
      <c r="D59" s="51">
        <v>171807171</v>
      </c>
      <c r="E59" s="6" t="s">
        <v>409</v>
      </c>
      <c r="F59" s="52">
        <v>85.527272727272731</v>
      </c>
    </row>
    <row r="60" spans="1:7" ht="15" customHeight="1">
      <c r="A60" s="70"/>
      <c r="B60" s="71"/>
      <c r="C60" s="72"/>
      <c r="D60" s="73"/>
      <c r="E60" s="74"/>
      <c r="F60" s="75"/>
    </row>
    <row r="61" spans="1:7" ht="15" customHeight="1">
      <c r="A61" s="70"/>
      <c r="B61" s="71"/>
      <c r="C61" s="72"/>
      <c r="D61" s="73"/>
      <c r="E61" s="74"/>
      <c r="F61" s="75"/>
    </row>
    <row r="62" spans="1:7" ht="15" customHeight="1">
      <c r="A62" s="70"/>
      <c r="B62" s="71"/>
      <c r="C62" s="72"/>
      <c r="D62" s="73"/>
      <c r="E62" s="74"/>
      <c r="F62" s="75"/>
    </row>
    <row r="63" spans="1:7" s="78" customFormat="1" ht="15" customHeight="1">
      <c r="A63" s="70"/>
      <c r="B63" s="71"/>
      <c r="C63" s="72"/>
      <c r="D63" s="73"/>
      <c r="E63" s="74"/>
      <c r="F63" s="75"/>
    </row>
    <row r="64" spans="1:7" ht="15" customHeight="1">
      <c r="A64" s="15">
        <v>51</v>
      </c>
      <c r="B64" s="43" t="s">
        <v>48</v>
      </c>
      <c r="C64" s="1" t="s">
        <v>321</v>
      </c>
      <c r="D64" s="51">
        <v>171807090</v>
      </c>
      <c r="E64" s="6" t="s">
        <v>410</v>
      </c>
      <c r="F64" s="52">
        <v>79.781818181818196</v>
      </c>
    </row>
    <row r="65" spans="1:6" ht="15" customHeight="1">
      <c r="A65" s="15">
        <v>52</v>
      </c>
      <c r="B65" s="43" t="s">
        <v>49</v>
      </c>
      <c r="C65" s="1" t="s">
        <v>321</v>
      </c>
      <c r="D65" s="51">
        <v>171807172</v>
      </c>
      <c r="E65" s="6" t="s">
        <v>411</v>
      </c>
      <c r="F65" s="52">
        <v>82.781818181818181</v>
      </c>
    </row>
    <row r="66" spans="1:6" ht="15" customHeight="1">
      <c r="A66" s="15">
        <v>53</v>
      </c>
      <c r="B66" s="43" t="s">
        <v>50</v>
      </c>
      <c r="C66" s="1" t="s">
        <v>321</v>
      </c>
      <c r="D66" s="51">
        <v>171807327</v>
      </c>
      <c r="E66" s="6" t="s">
        <v>412</v>
      </c>
      <c r="F66" s="52">
        <v>82.38181818181819</v>
      </c>
    </row>
    <row r="67" spans="1:6" ht="15" customHeight="1">
      <c r="A67" s="15">
        <v>54</v>
      </c>
      <c r="B67" s="43" t="s">
        <v>328</v>
      </c>
      <c r="C67" s="1" t="s">
        <v>321</v>
      </c>
      <c r="D67" s="51">
        <v>171807174</v>
      </c>
      <c r="E67" s="6" t="s">
        <v>413</v>
      </c>
      <c r="F67" s="52">
        <v>80.145454545454541</v>
      </c>
    </row>
    <row r="68" spans="1:6" ht="15" customHeight="1">
      <c r="A68" s="15">
        <v>55</v>
      </c>
      <c r="B68" s="43" t="s">
        <v>51</v>
      </c>
      <c r="C68" s="1" t="s">
        <v>321</v>
      </c>
      <c r="D68" s="51">
        <v>171807254</v>
      </c>
      <c r="E68" s="6" t="s">
        <v>414</v>
      </c>
      <c r="F68" s="52">
        <v>80.672727272727258</v>
      </c>
    </row>
    <row r="69" spans="1:6" ht="15" customHeight="1">
      <c r="A69" s="15">
        <v>56</v>
      </c>
      <c r="B69" s="43" t="s">
        <v>52</v>
      </c>
      <c r="C69" s="1" t="s">
        <v>321</v>
      </c>
      <c r="D69" s="51">
        <v>171807177</v>
      </c>
      <c r="E69" s="6" t="s">
        <v>415</v>
      </c>
      <c r="F69" s="52">
        <v>84.290909090909082</v>
      </c>
    </row>
    <row r="70" spans="1:6" ht="15" customHeight="1">
      <c r="A70" s="15">
        <v>57</v>
      </c>
      <c r="B70" s="43" t="s">
        <v>53</v>
      </c>
      <c r="C70" s="1" t="s">
        <v>321</v>
      </c>
      <c r="D70" s="51">
        <v>171807260</v>
      </c>
      <c r="E70" s="6" t="s">
        <v>416</v>
      </c>
      <c r="F70" s="52">
        <v>82.709090909090904</v>
      </c>
    </row>
    <row r="71" spans="1:6" ht="15" customHeight="1">
      <c r="A71" s="15">
        <v>58</v>
      </c>
      <c r="B71" s="43" t="s">
        <v>54</v>
      </c>
      <c r="C71" s="1" t="s">
        <v>321</v>
      </c>
      <c r="D71" s="51">
        <v>171807093</v>
      </c>
      <c r="E71" s="6" t="s">
        <v>417</v>
      </c>
      <c r="F71" s="52">
        <v>81.181818181818173</v>
      </c>
    </row>
    <row r="72" spans="1:6" ht="15" customHeight="1">
      <c r="A72" s="15">
        <v>59</v>
      </c>
      <c r="B72" s="44" t="s">
        <v>55</v>
      </c>
      <c r="C72" s="1" t="s">
        <v>321</v>
      </c>
      <c r="D72" s="51">
        <v>171807018</v>
      </c>
      <c r="E72" s="6" t="s">
        <v>418</v>
      </c>
      <c r="F72" s="52">
        <v>79.800000000000011</v>
      </c>
    </row>
    <row r="73" spans="1:6" ht="15" customHeight="1">
      <c r="A73" s="15">
        <v>60</v>
      </c>
      <c r="B73" s="44" t="s">
        <v>56</v>
      </c>
      <c r="C73" s="1" t="s">
        <v>321</v>
      </c>
      <c r="D73" s="51">
        <v>171807058</v>
      </c>
      <c r="E73" s="6" t="s">
        <v>419</v>
      </c>
      <c r="F73" s="52">
        <v>79.236363636363635</v>
      </c>
    </row>
    <row r="74" spans="1:6" ht="15" customHeight="1">
      <c r="A74" s="15">
        <v>61</v>
      </c>
      <c r="B74" s="43" t="s">
        <v>329</v>
      </c>
      <c r="C74" s="1" t="s">
        <v>321</v>
      </c>
      <c r="D74" s="51">
        <v>171807183</v>
      </c>
      <c r="E74" s="6" t="s">
        <v>420</v>
      </c>
      <c r="F74" s="52">
        <v>81.854545454545459</v>
      </c>
    </row>
    <row r="75" spans="1:6" ht="15" customHeight="1">
      <c r="A75" s="15">
        <v>62</v>
      </c>
      <c r="B75" s="43" t="s">
        <v>57</v>
      </c>
      <c r="C75" s="1" t="s">
        <v>321</v>
      </c>
      <c r="D75" s="51">
        <v>171807224</v>
      </c>
      <c r="E75" s="6" t="s">
        <v>421</v>
      </c>
      <c r="F75" s="52">
        <v>81.709090909090904</v>
      </c>
    </row>
    <row r="76" spans="1:6" ht="15" customHeight="1">
      <c r="A76" s="15">
        <v>63</v>
      </c>
      <c r="B76" s="43" t="s">
        <v>58</v>
      </c>
      <c r="C76" s="1" t="s">
        <v>321</v>
      </c>
      <c r="D76" s="51">
        <v>171807264</v>
      </c>
      <c r="E76" s="6" t="s">
        <v>422</v>
      </c>
      <c r="F76" s="52">
        <v>81.018181818181816</v>
      </c>
    </row>
    <row r="77" spans="1:6" ht="15" customHeight="1">
      <c r="A77" s="15">
        <v>64</v>
      </c>
      <c r="B77" s="43" t="s">
        <v>330</v>
      </c>
      <c r="C77" s="1" t="s">
        <v>321</v>
      </c>
      <c r="D77" s="51">
        <v>171807340</v>
      </c>
      <c r="E77" s="56" t="s">
        <v>423</v>
      </c>
      <c r="F77" s="52">
        <v>81.709090909090904</v>
      </c>
    </row>
    <row r="78" spans="1:6" ht="15" customHeight="1">
      <c r="A78" s="15">
        <v>65</v>
      </c>
      <c r="B78" s="43" t="s">
        <v>59</v>
      </c>
      <c r="C78" s="1" t="s">
        <v>321</v>
      </c>
      <c r="D78" s="51">
        <v>171807229</v>
      </c>
      <c r="E78" s="6" t="s">
        <v>424</v>
      </c>
      <c r="F78" s="52">
        <v>85.34545454545453</v>
      </c>
    </row>
    <row r="79" spans="1:6" ht="15" customHeight="1">
      <c r="A79" s="15">
        <v>66</v>
      </c>
      <c r="B79" s="44" t="s">
        <v>60</v>
      </c>
      <c r="C79" s="1" t="s">
        <v>321</v>
      </c>
      <c r="D79" s="51">
        <v>171807345</v>
      </c>
      <c r="E79" s="6" t="s">
        <v>425</v>
      </c>
      <c r="F79" s="52">
        <v>83.818181818181813</v>
      </c>
    </row>
    <row r="80" spans="1:6" ht="15" customHeight="1">
      <c r="A80" s="15">
        <v>67</v>
      </c>
      <c r="B80" s="43" t="s">
        <v>61</v>
      </c>
      <c r="C80" s="1" t="s">
        <v>321</v>
      </c>
      <c r="D80" s="51">
        <v>171807347</v>
      </c>
      <c r="E80" s="6" t="s">
        <v>426</v>
      </c>
      <c r="F80" s="52">
        <v>82.563636363636363</v>
      </c>
    </row>
    <row r="81" spans="1:7" ht="15" customHeight="1">
      <c r="A81" s="15">
        <v>68</v>
      </c>
      <c r="B81" s="44" t="s">
        <v>62</v>
      </c>
      <c r="C81" s="1" t="s">
        <v>321</v>
      </c>
      <c r="D81" s="51">
        <v>171807148</v>
      </c>
      <c r="E81" s="6" t="s">
        <v>427</v>
      </c>
      <c r="F81" s="52">
        <v>82.145454545454541</v>
      </c>
    </row>
    <row r="82" spans="1:7" ht="15" customHeight="1">
      <c r="A82" s="15">
        <v>69</v>
      </c>
      <c r="B82" s="43" t="s">
        <v>63</v>
      </c>
      <c r="C82" s="1" t="s">
        <v>321</v>
      </c>
      <c r="D82" s="51">
        <v>171807232</v>
      </c>
      <c r="E82" s="6" t="s">
        <v>428</v>
      </c>
      <c r="F82" s="52">
        <v>83.127272727272725</v>
      </c>
    </row>
    <row r="83" spans="1:7" ht="15" customHeight="1">
      <c r="A83" s="15">
        <v>70</v>
      </c>
      <c r="B83" s="43" t="s">
        <v>64</v>
      </c>
      <c r="C83" s="1" t="s">
        <v>321</v>
      </c>
      <c r="D83" s="51">
        <v>171807033</v>
      </c>
      <c r="E83" s="6" t="s">
        <v>429</v>
      </c>
      <c r="F83" s="52">
        <v>78.727272727272734</v>
      </c>
    </row>
    <row r="84" spans="1:7" ht="15" customHeight="1">
      <c r="A84" s="15">
        <v>71</v>
      </c>
      <c r="B84" s="43" t="s">
        <v>65</v>
      </c>
      <c r="C84" s="1" t="s">
        <v>321</v>
      </c>
      <c r="D84" s="51">
        <v>171807076</v>
      </c>
      <c r="E84" s="6" t="s">
        <v>430</v>
      </c>
      <c r="F84" s="52">
        <v>79.399999999999991</v>
      </c>
    </row>
    <row r="85" spans="1:7" ht="15" customHeight="1">
      <c r="A85" s="15">
        <v>72</v>
      </c>
      <c r="B85" s="43" t="s">
        <v>66</v>
      </c>
      <c r="C85" s="1" t="s">
        <v>321</v>
      </c>
      <c r="D85" s="51">
        <v>171807234</v>
      </c>
      <c r="E85" s="6" t="s">
        <v>431</v>
      </c>
      <c r="F85" s="52">
        <v>85.381818181818176</v>
      </c>
    </row>
    <row r="86" spans="1:7" ht="15" customHeight="1">
      <c r="A86" s="15">
        <v>73</v>
      </c>
      <c r="B86" s="43" t="s">
        <v>67</v>
      </c>
      <c r="C86" s="1" t="s">
        <v>321</v>
      </c>
      <c r="D86" s="51">
        <v>171807110</v>
      </c>
      <c r="E86" s="6" t="s">
        <v>432</v>
      </c>
      <c r="F86" s="52">
        <v>84.054545454545448</v>
      </c>
    </row>
    <row r="87" spans="1:7" ht="15" customHeight="1">
      <c r="A87" s="15">
        <v>74</v>
      </c>
      <c r="B87" s="43" t="s">
        <v>68</v>
      </c>
      <c r="C87" s="1" t="s">
        <v>321</v>
      </c>
      <c r="D87" s="51">
        <v>171807195</v>
      </c>
      <c r="E87" s="6" t="s">
        <v>433</v>
      </c>
      <c r="F87" s="52">
        <v>82.254545454545465</v>
      </c>
    </row>
    <row r="88" spans="1:7" ht="15" customHeight="1">
      <c r="A88" s="15">
        <v>75</v>
      </c>
      <c r="B88" s="43" t="s">
        <v>69</v>
      </c>
      <c r="C88" s="1" t="s">
        <v>321</v>
      </c>
      <c r="D88" s="51">
        <v>171807119</v>
      </c>
      <c r="E88" s="6" t="s">
        <v>434</v>
      </c>
      <c r="F88" s="52">
        <v>82.090909090909079</v>
      </c>
    </row>
    <row r="89" spans="1:7" ht="15" customHeight="1">
      <c r="A89" s="15">
        <v>76</v>
      </c>
      <c r="B89" s="43" t="s">
        <v>70</v>
      </c>
      <c r="C89" s="1" t="s">
        <v>321</v>
      </c>
      <c r="D89" s="51">
        <v>171807079</v>
      </c>
      <c r="E89" s="6" t="s">
        <v>435</v>
      </c>
      <c r="F89" s="52">
        <v>83.072727272727263</v>
      </c>
    </row>
    <row r="90" spans="1:7" ht="15" customHeight="1">
      <c r="A90" s="15">
        <v>77</v>
      </c>
      <c r="B90" s="43" t="s">
        <v>71</v>
      </c>
      <c r="C90" s="1" t="s">
        <v>321</v>
      </c>
      <c r="D90" s="51">
        <v>171807280</v>
      </c>
      <c r="E90" s="6" t="s">
        <v>436</v>
      </c>
      <c r="F90" s="52">
        <v>85.109090909090909</v>
      </c>
    </row>
    <row r="91" spans="1:7" ht="15" customHeight="1">
      <c r="A91" s="15">
        <v>78</v>
      </c>
      <c r="B91" s="43" t="s">
        <v>72</v>
      </c>
      <c r="C91" s="1" t="s">
        <v>321</v>
      </c>
      <c r="D91" s="51">
        <v>171807160</v>
      </c>
      <c r="E91" s="6" t="s">
        <v>437</v>
      </c>
      <c r="F91" s="52">
        <v>81.218181818181833</v>
      </c>
    </row>
    <row r="92" spans="1:7" ht="15" customHeight="1">
      <c r="A92" s="15">
        <v>79</v>
      </c>
      <c r="B92" s="43" t="s">
        <v>73</v>
      </c>
      <c r="C92" s="1" t="s">
        <v>321</v>
      </c>
      <c r="D92" s="51">
        <v>171807360</v>
      </c>
      <c r="E92" s="6" t="s">
        <v>438</v>
      </c>
      <c r="F92" s="52">
        <v>81.018181818181816</v>
      </c>
    </row>
    <row r="93" spans="1:7" ht="15" customHeight="1">
      <c r="A93" s="15"/>
      <c r="B93" s="43"/>
      <c r="C93" s="3"/>
      <c r="D93" s="57"/>
      <c r="E93" s="3"/>
      <c r="F93" s="55"/>
    </row>
    <row r="94" spans="1:7" ht="15" customHeight="1">
      <c r="A94" s="15">
        <v>80</v>
      </c>
      <c r="B94" s="43" t="s">
        <v>74</v>
      </c>
      <c r="C94" s="1" t="s">
        <v>322</v>
      </c>
      <c r="D94" s="51">
        <v>171807321</v>
      </c>
      <c r="E94" s="60" t="s">
        <v>439</v>
      </c>
      <c r="F94" s="52">
        <v>80.909090909090892</v>
      </c>
      <c r="G94" s="41" t="s">
        <v>787</v>
      </c>
    </row>
    <row r="95" spans="1:7" ht="15" customHeight="1">
      <c r="A95" s="15">
        <v>81</v>
      </c>
      <c r="B95" s="43" t="s">
        <v>75</v>
      </c>
      <c r="C95" s="1" t="s">
        <v>322</v>
      </c>
      <c r="D95" s="51">
        <v>171807281</v>
      </c>
      <c r="E95" s="6" t="s">
        <v>440</v>
      </c>
      <c r="F95" s="52">
        <v>82.818181818181827</v>
      </c>
    </row>
    <row r="96" spans="1:7" ht="15" customHeight="1">
      <c r="A96" s="15">
        <v>82</v>
      </c>
      <c r="B96" s="43" t="s">
        <v>76</v>
      </c>
      <c r="C96" s="1" t="s">
        <v>322</v>
      </c>
      <c r="D96" s="51">
        <v>171807163</v>
      </c>
      <c r="E96" s="6" t="s">
        <v>441</v>
      </c>
      <c r="F96" s="52">
        <v>81.963636363636368</v>
      </c>
    </row>
    <row r="97" spans="1:6" ht="15" customHeight="1">
      <c r="A97" s="15">
        <v>83</v>
      </c>
      <c r="B97" s="43" t="s">
        <v>77</v>
      </c>
      <c r="C97" s="1" t="s">
        <v>322</v>
      </c>
      <c r="D97" s="51">
        <v>171807164</v>
      </c>
      <c r="E97" s="6" t="s">
        <v>442</v>
      </c>
      <c r="F97" s="52">
        <v>84.454545454545467</v>
      </c>
    </row>
    <row r="98" spans="1:6" ht="15" customHeight="1">
      <c r="A98" s="15">
        <v>84</v>
      </c>
      <c r="B98" s="43" t="s">
        <v>78</v>
      </c>
      <c r="C98" s="1" t="s">
        <v>322</v>
      </c>
      <c r="D98" s="51">
        <v>171807084</v>
      </c>
      <c r="E98" s="6" t="s">
        <v>443</v>
      </c>
      <c r="F98" s="52">
        <v>82.527272727272717</v>
      </c>
    </row>
    <row r="99" spans="1:6" ht="15" customHeight="1">
      <c r="A99" s="15">
        <v>85</v>
      </c>
      <c r="B99" s="43" t="s">
        <v>79</v>
      </c>
      <c r="C99" s="1" t="s">
        <v>322</v>
      </c>
      <c r="D99" s="51">
        <v>171807166</v>
      </c>
      <c r="E99" s="56" t="s">
        <v>444</v>
      </c>
      <c r="F99" s="52">
        <v>83.509090909090901</v>
      </c>
    </row>
    <row r="100" spans="1:6" ht="15" customHeight="1">
      <c r="A100" s="15">
        <v>86</v>
      </c>
      <c r="B100" s="43" t="s">
        <v>347</v>
      </c>
      <c r="C100" s="1" t="s">
        <v>322</v>
      </c>
      <c r="D100" s="51">
        <v>171807044</v>
      </c>
      <c r="E100" s="6" t="s">
        <v>445</v>
      </c>
      <c r="F100" s="52">
        <v>81.36363636363636</v>
      </c>
    </row>
    <row r="101" spans="1:6" ht="15" customHeight="1">
      <c r="A101" s="15">
        <v>87</v>
      </c>
      <c r="B101" s="43" t="s">
        <v>80</v>
      </c>
      <c r="C101" s="1" t="s">
        <v>322</v>
      </c>
      <c r="D101" s="51">
        <v>171807168</v>
      </c>
      <c r="E101" s="6" t="s">
        <v>446</v>
      </c>
      <c r="F101" s="52">
        <v>81.38181818181819</v>
      </c>
    </row>
    <row r="102" spans="1:6" ht="15" customHeight="1">
      <c r="A102" s="15">
        <v>88</v>
      </c>
      <c r="B102" s="45" t="s">
        <v>81</v>
      </c>
      <c r="C102" s="1" t="s">
        <v>322</v>
      </c>
      <c r="D102" s="51">
        <v>171807389</v>
      </c>
      <c r="E102" s="56" t="s">
        <v>447</v>
      </c>
      <c r="F102" s="52">
        <v>84.909090909090921</v>
      </c>
    </row>
    <row r="103" spans="1:6" ht="15" customHeight="1">
      <c r="A103" s="15">
        <v>89</v>
      </c>
      <c r="B103" s="43" t="s">
        <v>82</v>
      </c>
      <c r="C103" s="1" t="s">
        <v>322</v>
      </c>
      <c r="D103" s="51">
        <v>171807243</v>
      </c>
      <c r="E103" s="6" t="s">
        <v>448</v>
      </c>
      <c r="F103" s="52">
        <v>81.981818181818184</v>
      </c>
    </row>
    <row r="104" spans="1:6" ht="15" customHeight="1">
      <c r="A104" s="15">
        <v>90</v>
      </c>
      <c r="B104" s="43" t="s">
        <v>83</v>
      </c>
      <c r="C104" s="1" t="s">
        <v>322</v>
      </c>
      <c r="D104" s="51">
        <v>171807003</v>
      </c>
      <c r="E104" s="6" t="s">
        <v>449</v>
      </c>
      <c r="F104" s="52">
        <v>84.309090909090912</v>
      </c>
    </row>
    <row r="105" spans="1:6" ht="15" customHeight="1">
      <c r="A105" s="15">
        <v>91</v>
      </c>
      <c r="B105" s="43" t="s">
        <v>84</v>
      </c>
      <c r="C105" s="1" t="s">
        <v>322</v>
      </c>
      <c r="D105" s="51">
        <v>171807126</v>
      </c>
      <c r="E105" s="6" t="s">
        <v>450</v>
      </c>
      <c r="F105" s="52">
        <v>82.781818181818181</v>
      </c>
    </row>
    <row r="106" spans="1:6" ht="15" customHeight="1">
      <c r="A106" s="15">
        <v>92</v>
      </c>
      <c r="B106" s="46" t="s">
        <v>85</v>
      </c>
      <c r="C106" s="1" t="s">
        <v>322</v>
      </c>
      <c r="D106" s="51">
        <v>171807388</v>
      </c>
      <c r="E106" s="56" t="s">
        <v>451</v>
      </c>
      <c r="F106" s="52">
        <v>82.38181818181819</v>
      </c>
    </row>
    <row r="107" spans="1:6" ht="15" customHeight="1">
      <c r="A107" s="15">
        <v>93</v>
      </c>
      <c r="B107" s="43" t="s">
        <v>86</v>
      </c>
      <c r="C107" s="1" t="s">
        <v>322</v>
      </c>
      <c r="D107" s="51">
        <v>171807005</v>
      </c>
      <c r="E107" s="6" t="s">
        <v>452</v>
      </c>
      <c r="F107" s="52">
        <v>82.4</v>
      </c>
    </row>
    <row r="108" spans="1:6" ht="15" customHeight="1">
      <c r="A108" s="15">
        <v>94</v>
      </c>
      <c r="B108" s="44" t="s">
        <v>87</v>
      </c>
      <c r="C108" s="1" t="s">
        <v>322</v>
      </c>
      <c r="D108" s="51">
        <v>171807127</v>
      </c>
      <c r="E108" s="6" t="s">
        <v>453</v>
      </c>
      <c r="F108" s="52">
        <v>81.018181818181816</v>
      </c>
    </row>
    <row r="109" spans="1:6" ht="15" customHeight="1">
      <c r="A109" s="15">
        <v>95</v>
      </c>
      <c r="B109" s="43" t="s">
        <v>88</v>
      </c>
      <c r="C109" s="1" t="s">
        <v>322</v>
      </c>
      <c r="D109" s="51">
        <v>171807173</v>
      </c>
      <c r="E109" s="6" t="s">
        <v>454</v>
      </c>
      <c r="F109" s="52">
        <v>82.109090909090909</v>
      </c>
    </row>
    <row r="110" spans="1:6" ht="15" customHeight="1">
      <c r="A110" s="15">
        <v>96</v>
      </c>
      <c r="B110" s="43" t="s">
        <v>89</v>
      </c>
      <c r="C110" s="1" t="s">
        <v>322</v>
      </c>
      <c r="D110" s="51">
        <v>171807175</v>
      </c>
      <c r="E110" s="6" t="s">
        <v>455</v>
      </c>
      <c r="F110" s="52">
        <v>83.727272727272734</v>
      </c>
    </row>
    <row r="111" spans="1:6" ht="15" customHeight="1">
      <c r="A111" s="15">
        <v>97</v>
      </c>
      <c r="B111" s="43" t="s">
        <v>90</v>
      </c>
      <c r="C111" s="1" t="s">
        <v>322</v>
      </c>
      <c r="D111" s="51">
        <v>171807290</v>
      </c>
      <c r="E111" s="6" t="s">
        <v>456</v>
      </c>
      <c r="F111" s="52">
        <v>84.872727272727275</v>
      </c>
    </row>
    <row r="112" spans="1:6" ht="15" customHeight="1">
      <c r="A112" s="15">
        <v>98</v>
      </c>
      <c r="B112" s="43" t="s">
        <v>91</v>
      </c>
      <c r="C112" s="1" t="s">
        <v>322</v>
      </c>
      <c r="D112" s="51">
        <v>171807257</v>
      </c>
      <c r="E112" s="6" t="s">
        <v>457</v>
      </c>
      <c r="F112" s="52">
        <v>83.163636363636371</v>
      </c>
    </row>
    <row r="113" spans="1:7" ht="15" customHeight="1">
      <c r="A113" s="15">
        <v>99</v>
      </c>
      <c r="B113" s="44" t="s">
        <v>348</v>
      </c>
      <c r="C113" s="1" t="s">
        <v>322</v>
      </c>
      <c r="D113" s="51">
        <v>171807057</v>
      </c>
      <c r="E113" s="6" t="s">
        <v>458</v>
      </c>
      <c r="F113" s="52">
        <v>81.745454545454535</v>
      </c>
    </row>
    <row r="114" spans="1:7" ht="15" customHeight="1">
      <c r="A114" s="15">
        <v>100</v>
      </c>
      <c r="B114" s="43" t="s">
        <v>92</v>
      </c>
      <c r="C114" s="1" t="s">
        <v>322</v>
      </c>
      <c r="D114" s="51">
        <v>171807135</v>
      </c>
      <c r="E114" s="6" t="s">
        <v>459</v>
      </c>
      <c r="F114" s="52">
        <v>78.927272727272737</v>
      </c>
    </row>
    <row r="115" spans="1:7" ht="15" customHeight="1">
      <c r="A115" s="15">
        <v>101</v>
      </c>
      <c r="B115" s="43" t="s">
        <v>93</v>
      </c>
      <c r="C115" s="1" t="s">
        <v>322</v>
      </c>
      <c r="D115" s="51">
        <v>171807016</v>
      </c>
      <c r="E115" s="6" t="s">
        <v>460</v>
      </c>
      <c r="F115" s="52">
        <v>80.072727272727263</v>
      </c>
    </row>
    <row r="116" spans="1:7" ht="15" customHeight="1">
      <c r="A116" s="15">
        <v>102</v>
      </c>
      <c r="B116" s="44" t="s">
        <v>94</v>
      </c>
      <c r="C116" s="1" t="s">
        <v>322</v>
      </c>
      <c r="D116" s="51">
        <v>171807216</v>
      </c>
      <c r="E116" s="6" t="s">
        <v>461</v>
      </c>
      <c r="F116" s="52">
        <v>83.018181818181816</v>
      </c>
    </row>
    <row r="117" spans="1:7" ht="15" customHeight="1">
      <c r="A117" s="15">
        <v>103</v>
      </c>
      <c r="B117" s="45" t="s">
        <v>95</v>
      </c>
      <c r="C117" s="1" t="s">
        <v>322</v>
      </c>
      <c r="D117" s="51">
        <v>181908376</v>
      </c>
      <c r="E117" s="56" t="s">
        <v>462</v>
      </c>
      <c r="F117" s="52">
        <v>85.109090909090924</v>
      </c>
    </row>
    <row r="118" spans="1:7" ht="15" customHeight="1">
      <c r="A118" s="15">
        <v>104</v>
      </c>
      <c r="B118" s="43" t="s">
        <v>96</v>
      </c>
      <c r="C118" s="1" t="s">
        <v>322</v>
      </c>
      <c r="D118" s="51">
        <v>171807137</v>
      </c>
      <c r="E118" s="6" t="s">
        <v>463</v>
      </c>
      <c r="F118" s="52">
        <v>80.36363636363636</v>
      </c>
    </row>
    <row r="119" spans="1:7" ht="15" customHeight="1">
      <c r="A119" s="15">
        <v>105</v>
      </c>
      <c r="B119" s="3" t="s">
        <v>349</v>
      </c>
      <c r="C119" s="1" t="s">
        <v>322</v>
      </c>
      <c r="D119" s="51">
        <v>171807339</v>
      </c>
      <c r="E119" s="6" t="s">
        <v>464</v>
      </c>
      <c r="F119" s="52">
        <v>83.254545454545465</v>
      </c>
    </row>
    <row r="120" spans="1:7" ht="15" customHeight="1">
      <c r="A120" s="70"/>
      <c r="B120" s="71"/>
      <c r="C120" s="72"/>
      <c r="D120" s="73"/>
      <c r="E120" s="74"/>
      <c r="F120" s="75"/>
    </row>
    <row r="121" spans="1:7" ht="15" customHeight="1">
      <c r="A121" s="70"/>
      <c r="B121" s="71"/>
      <c r="C121" s="72"/>
      <c r="D121" s="73"/>
      <c r="E121" s="74"/>
      <c r="F121" s="75"/>
    </row>
    <row r="122" spans="1:7" ht="15" customHeight="1">
      <c r="A122" s="70"/>
      <c r="B122" s="71"/>
      <c r="C122" s="72"/>
      <c r="D122" s="73"/>
      <c r="E122" s="74"/>
      <c r="F122" s="75"/>
    </row>
    <row r="123" spans="1:7" ht="15" customHeight="1">
      <c r="A123" s="70"/>
      <c r="B123" s="71"/>
      <c r="C123" s="72"/>
      <c r="D123" s="73"/>
      <c r="E123" s="74"/>
      <c r="F123" s="75"/>
    </row>
    <row r="124" spans="1:7" ht="15" customHeight="1">
      <c r="A124" s="70"/>
      <c r="B124" s="71"/>
      <c r="C124" s="72"/>
      <c r="D124" s="73"/>
      <c r="E124" s="74"/>
      <c r="F124" s="75"/>
      <c r="G124" s="78"/>
    </row>
    <row r="125" spans="1:7" ht="15" customHeight="1">
      <c r="A125" s="15">
        <v>106</v>
      </c>
      <c r="B125" s="3" t="s">
        <v>97</v>
      </c>
      <c r="C125" s="1" t="s">
        <v>322</v>
      </c>
      <c r="D125" s="51">
        <v>171807064</v>
      </c>
      <c r="E125" s="6" t="s">
        <v>465</v>
      </c>
      <c r="F125" s="52">
        <v>81.27272727272728</v>
      </c>
    </row>
    <row r="126" spans="1:7" ht="15" customHeight="1">
      <c r="A126" s="15">
        <v>107</v>
      </c>
      <c r="B126" s="43" t="s">
        <v>331</v>
      </c>
      <c r="C126" s="1" t="s">
        <v>322</v>
      </c>
      <c r="D126" s="51">
        <v>171807263</v>
      </c>
      <c r="E126" s="6" t="s">
        <v>466</v>
      </c>
      <c r="F126" s="52">
        <v>81.327272727272728</v>
      </c>
    </row>
    <row r="127" spans="1:7" ht="15" customHeight="1">
      <c r="A127" s="15">
        <v>108</v>
      </c>
      <c r="B127" s="43" t="s">
        <v>332</v>
      </c>
      <c r="C127" s="1" t="s">
        <v>322</v>
      </c>
      <c r="D127" s="51">
        <v>171807027</v>
      </c>
      <c r="E127" s="6" t="s">
        <v>468</v>
      </c>
      <c r="F127" s="52">
        <v>79.927272727272722</v>
      </c>
    </row>
    <row r="128" spans="1:7" ht="15" customHeight="1">
      <c r="A128" s="15">
        <v>109</v>
      </c>
      <c r="B128" s="44" t="s">
        <v>98</v>
      </c>
      <c r="C128" s="1" t="s">
        <v>322</v>
      </c>
      <c r="D128" s="51">
        <v>171807185</v>
      </c>
      <c r="E128" s="53" t="s">
        <v>469</v>
      </c>
      <c r="F128" s="52">
        <v>86.345454545454544</v>
      </c>
    </row>
    <row r="129" spans="1:7" ht="15" customHeight="1">
      <c r="A129" s="15">
        <v>110</v>
      </c>
      <c r="B129" s="43" t="s">
        <v>99</v>
      </c>
      <c r="C129" s="1" t="s">
        <v>322</v>
      </c>
      <c r="D129" s="51">
        <v>171807186</v>
      </c>
      <c r="E129" s="6" t="s">
        <v>467</v>
      </c>
      <c r="F129" s="52">
        <v>79.290909090909096</v>
      </c>
    </row>
    <row r="130" spans="1:7" ht="15" customHeight="1">
      <c r="A130" s="15">
        <v>111</v>
      </c>
      <c r="B130" s="43" t="s">
        <v>100</v>
      </c>
      <c r="C130" s="1" t="s">
        <v>322</v>
      </c>
      <c r="D130" s="51">
        <v>171807030</v>
      </c>
      <c r="E130" s="6" t="s">
        <v>470</v>
      </c>
      <c r="F130" s="52">
        <v>80.818181818181813</v>
      </c>
    </row>
    <row r="131" spans="1:7" ht="15" customHeight="1">
      <c r="A131" s="15">
        <v>112</v>
      </c>
      <c r="B131" s="43" t="s">
        <v>101</v>
      </c>
      <c r="C131" s="1" t="s">
        <v>322</v>
      </c>
      <c r="D131" s="51">
        <v>171807147</v>
      </c>
      <c r="E131" s="6" t="s">
        <v>471</v>
      </c>
      <c r="F131" s="52">
        <v>81.254545454545465</v>
      </c>
    </row>
    <row r="132" spans="1:7" ht="15" customHeight="1">
      <c r="A132" s="15">
        <v>113</v>
      </c>
      <c r="B132" s="43" t="s">
        <v>102</v>
      </c>
      <c r="C132" s="1" t="s">
        <v>322</v>
      </c>
      <c r="D132" s="51">
        <v>171807114</v>
      </c>
      <c r="E132" s="6" t="s">
        <v>472</v>
      </c>
      <c r="F132" s="52">
        <v>82</v>
      </c>
    </row>
    <row r="133" spans="1:7" ht="15" customHeight="1">
      <c r="A133" s="15">
        <v>114</v>
      </c>
      <c r="B133" s="43" t="s">
        <v>103</v>
      </c>
      <c r="C133" s="1" t="s">
        <v>322</v>
      </c>
      <c r="D133" s="51">
        <v>171807353</v>
      </c>
      <c r="E133" s="6" t="s">
        <v>473</v>
      </c>
      <c r="F133" s="52">
        <v>85.563636363636363</v>
      </c>
    </row>
    <row r="134" spans="1:7" ht="15" customHeight="1">
      <c r="A134" s="15">
        <v>115</v>
      </c>
      <c r="B134" s="43" t="s">
        <v>104</v>
      </c>
      <c r="C134" s="1" t="s">
        <v>322</v>
      </c>
      <c r="D134" s="51">
        <v>171807155</v>
      </c>
      <c r="E134" s="6" t="s">
        <v>474</v>
      </c>
      <c r="F134" s="52">
        <v>81.309090909090912</v>
      </c>
    </row>
    <row r="135" spans="1:7" ht="15" customHeight="1">
      <c r="A135" s="15">
        <v>116</v>
      </c>
      <c r="B135" s="43" t="s">
        <v>105</v>
      </c>
      <c r="C135" s="1" t="s">
        <v>322</v>
      </c>
      <c r="D135" s="51">
        <v>171807197</v>
      </c>
      <c r="E135" s="6" t="s">
        <v>475</v>
      </c>
      <c r="F135" s="52">
        <v>81.600000000000009</v>
      </c>
    </row>
    <row r="136" spans="1:7" ht="15" customHeight="1">
      <c r="A136" s="15">
        <v>117</v>
      </c>
      <c r="B136" s="43" t="s">
        <v>106</v>
      </c>
      <c r="C136" s="1" t="s">
        <v>322</v>
      </c>
      <c r="D136" s="51">
        <v>171807118</v>
      </c>
      <c r="E136" s="6" t="s">
        <v>476</v>
      </c>
      <c r="F136" s="52">
        <v>81.363636363636374</v>
      </c>
    </row>
    <row r="137" spans="1:7" ht="15" customHeight="1">
      <c r="A137" s="15">
        <v>118</v>
      </c>
      <c r="B137" s="43" t="s">
        <v>107</v>
      </c>
      <c r="C137" s="1" t="s">
        <v>322</v>
      </c>
      <c r="D137" s="51">
        <v>171807359</v>
      </c>
      <c r="E137" s="6" t="s">
        <v>477</v>
      </c>
      <c r="F137" s="52">
        <v>83.436363636363623</v>
      </c>
    </row>
    <row r="138" spans="1:7" ht="15" customHeight="1">
      <c r="A138" s="15">
        <v>119</v>
      </c>
      <c r="B138" s="43" t="s">
        <v>108</v>
      </c>
      <c r="C138" s="1" t="s">
        <v>322</v>
      </c>
      <c r="D138" s="51">
        <v>171807039</v>
      </c>
      <c r="E138" s="6" t="s">
        <v>478</v>
      </c>
      <c r="F138" s="52">
        <v>86.345454545454558</v>
      </c>
    </row>
    <row r="139" spans="1:7" ht="15" customHeight="1">
      <c r="A139" s="15"/>
      <c r="B139" s="43"/>
      <c r="C139" s="3"/>
      <c r="D139" s="57"/>
      <c r="E139" s="3"/>
      <c r="F139" s="55"/>
    </row>
    <row r="140" spans="1:7" ht="15" customHeight="1">
      <c r="A140" s="15">
        <v>120</v>
      </c>
      <c r="B140" s="43" t="s">
        <v>109</v>
      </c>
      <c r="C140" s="2" t="s">
        <v>319</v>
      </c>
      <c r="D140" s="51">
        <v>171807282</v>
      </c>
      <c r="E140" s="60" t="s">
        <v>479</v>
      </c>
      <c r="F140" s="52">
        <v>82.818181818181813</v>
      </c>
      <c r="G140" s="42" t="s">
        <v>788</v>
      </c>
    </row>
    <row r="141" spans="1:7" ht="15" customHeight="1">
      <c r="A141" s="15">
        <v>121</v>
      </c>
      <c r="B141" s="43" t="s">
        <v>110</v>
      </c>
      <c r="C141" s="2" t="s">
        <v>319</v>
      </c>
      <c r="D141" s="51">
        <v>171807085</v>
      </c>
      <c r="E141" s="6" t="s">
        <v>480</v>
      </c>
      <c r="F141" s="52">
        <v>78.596363636363648</v>
      </c>
    </row>
    <row r="142" spans="1:7" ht="15" customHeight="1">
      <c r="A142" s="15">
        <v>122</v>
      </c>
      <c r="B142" s="43" t="s">
        <v>111</v>
      </c>
      <c r="C142" s="2" t="s">
        <v>319</v>
      </c>
      <c r="D142" s="51">
        <v>171807043</v>
      </c>
      <c r="E142" s="6" t="s">
        <v>481</v>
      </c>
      <c r="F142" s="52">
        <v>80.761818181818185</v>
      </c>
    </row>
    <row r="143" spans="1:7" ht="15" customHeight="1">
      <c r="A143" s="15">
        <v>123</v>
      </c>
      <c r="B143" s="43" t="s">
        <v>112</v>
      </c>
      <c r="C143" s="2" t="s">
        <v>319</v>
      </c>
      <c r="D143" s="51">
        <v>171807287</v>
      </c>
      <c r="E143" s="6" t="s">
        <v>482</v>
      </c>
      <c r="F143" s="52">
        <v>81.563636363636363</v>
      </c>
    </row>
    <row r="144" spans="1:7" ht="15" customHeight="1">
      <c r="A144" s="15">
        <v>124</v>
      </c>
      <c r="B144" s="43" t="s">
        <v>113</v>
      </c>
      <c r="C144" s="2" t="s">
        <v>319</v>
      </c>
      <c r="D144" s="51">
        <v>171807046</v>
      </c>
      <c r="E144" s="6" t="s">
        <v>483</v>
      </c>
      <c r="F144" s="52">
        <v>79.25090909090909</v>
      </c>
    </row>
    <row r="145" spans="1:6" ht="15" customHeight="1">
      <c r="A145" s="15">
        <v>125</v>
      </c>
      <c r="B145" s="43" t="s">
        <v>114</v>
      </c>
      <c r="C145" s="2" t="s">
        <v>319</v>
      </c>
      <c r="D145" s="51">
        <v>171807206</v>
      </c>
      <c r="E145" s="6" t="s">
        <v>484</v>
      </c>
      <c r="F145" s="52">
        <v>84.354545454545459</v>
      </c>
    </row>
    <row r="146" spans="1:6" ht="15" customHeight="1">
      <c r="A146" s="15">
        <v>126</v>
      </c>
      <c r="B146" s="43" t="s">
        <v>115</v>
      </c>
      <c r="C146" s="2" t="s">
        <v>319</v>
      </c>
      <c r="D146" s="51">
        <v>171807289</v>
      </c>
      <c r="E146" s="6" t="s">
        <v>485</v>
      </c>
      <c r="F146" s="52">
        <v>81.964848484848488</v>
      </c>
    </row>
    <row r="147" spans="1:6" ht="15" customHeight="1">
      <c r="A147" s="15">
        <v>127</v>
      </c>
      <c r="B147" s="43" t="s">
        <v>116</v>
      </c>
      <c r="C147" s="2" t="s">
        <v>319</v>
      </c>
      <c r="D147" s="51">
        <v>171807251</v>
      </c>
      <c r="E147" s="6" t="s">
        <v>486</v>
      </c>
      <c r="F147" s="52">
        <v>80.399999999999991</v>
      </c>
    </row>
    <row r="148" spans="1:6" ht="15" customHeight="1">
      <c r="A148" s="15">
        <v>128</v>
      </c>
      <c r="B148" s="43" t="s">
        <v>117</v>
      </c>
      <c r="C148" s="2" t="s">
        <v>319</v>
      </c>
      <c r="D148" s="51">
        <v>171807329</v>
      </c>
      <c r="E148" s="6" t="s">
        <v>487</v>
      </c>
      <c r="F148" s="52">
        <v>80.8</v>
      </c>
    </row>
    <row r="149" spans="1:6" ht="15" customHeight="1">
      <c r="A149" s="15">
        <v>129</v>
      </c>
      <c r="B149" s="43" t="s">
        <v>118</v>
      </c>
      <c r="C149" s="2" t="s">
        <v>319</v>
      </c>
      <c r="D149" s="51">
        <v>171807292</v>
      </c>
      <c r="E149" s="6" t="s">
        <v>488</v>
      </c>
      <c r="F149" s="52">
        <v>80.814545454545481</v>
      </c>
    </row>
    <row r="150" spans="1:6" ht="15" customHeight="1">
      <c r="A150" s="15">
        <v>130</v>
      </c>
      <c r="B150" s="43" t="s">
        <v>119</v>
      </c>
      <c r="C150" s="2" t="s">
        <v>319</v>
      </c>
      <c r="D150" s="51">
        <v>171807179</v>
      </c>
      <c r="E150" s="6" t="s">
        <v>489</v>
      </c>
      <c r="F150" s="52">
        <v>80.723636363636359</v>
      </c>
    </row>
    <row r="151" spans="1:6" ht="15" customHeight="1">
      <c r="A151" s="15">
        <v>131</v>
      </c>
      <c r="B151" s="43" t="s">
        <v>120</v>
      </c>
      <c r="C151" s="2" t="s">
        <v>319</v>
      </c>
      <c r="D151" s="51">
        <v>171807258</v>
      </c>
      <c r="E151" s="6" t="s">
        <v>490</v>
      </c>
      <c r="F151" s="52">
        <v>82.527272727272717</v>
      </c>
    </row>
    <row r="152" spans="1:6" ht="15" customHeight="1">
      <c r="A152" s="15">
        <v>132</v>
      </c>
      <c r="B152" s="43" t="s">
        <v>121</v>
      </c>
      <c r="C152" s="2" t="s">
        <v>319</v>
      </c>
      <c r="D152" s="51">
        <v>171807213</v>
      </c>
      <c r="E152" s="6" t="s">
        <v>491</v>
      </c>
      <c r="F152" s="52">
        <v>85.809090909090898</v>
      </c>
    </row>
    <row r="153" spans="1:6" ht="15" customHeight="1">
      <c r="A153" s="15">
        <v>133</v>
      </c>
      <c r="B153" s="43" t="s">
        <v>122</v>
      </c>
      <c r="C153" s="2" t="s">
        <v>319</v>
      </c>
      <c r="D153" s="51">
        <v>171807094</v>
      </c>
      <c r="E153" s="6" t="s">
        <v>492</v>
      </c>
      <c r="F153" s="52">
        <v>78.909090909090907</v>
      </c>
    </row>
    <row r="154" spans="1:6" ht="15" customHeight="1">
      <c r="A154" s="15">
        <v>134</v>
      </c>
      <c r="B154" s="43" t="s">
        <v>123</v>
      </c>
      <c r="C154" s="2" t="s">
        <v>319</v>
      </c>
      <c r="D154" s="51">
        <v>171807222</v>
      </c>
      <c r="E154" s="56" t="s">
        <v>493</v>
      </c>
      <c r="F154" s="52">
        <v>80.909090909090907</v>
      </c>
    </row>
    <row r="155" spans="1:6" ht="15" customHeight="1">
      <c r="A155" s="15">
        <v>135</v>
      </c>
      <c r="B155" s="43" t="s">
        <v>124</v>
      </c>
      <c r="C155" s="2" t="s">
        <v>319</v>
      </c>
      <c r="D155" s="51">
        <v>171807298</v>
      </c>
      <c r="E155" s="6" t="s">
        <v>494</v>
      </c>
      <c r="F155" s="52">
        <v>79.36</v>
      </c>
    </row>
    <row r="156" spans="1:6" ht="15" customHeight="1">
      <c r="A156" s="15">
        <v>136</v>
      </c>
      <c r="B156" s="43" t="s">
        <v>352</v>
      </c>
      <c r="C156" s="2" t="s">
        <v>319</v>
      </c>
      <c r="D156" s="51">
        <v>171807140</v>
      </c>
      <c r="E156" s="6" t="s">
        <v>495</v>
      </c>
      <c r="F156" s="52">
        <v>79.236363636363635</v>
      </c>
    </row>
    <row r="157" spans="1:6" ht="15" customHeight="1">
      <c r="A157" s="15">
        <v>137</v>
      </c>
      <c r="B157" s="43" t="s">
        <v>125</v>
      </c>
      <c r="C157" s="2" t="s">
        <v>319</v>
      </c>
      <c r="D157" s="51">
        <v>171807023</v>
      </c>
      <c r="E157" s="6" t="s">
        <v>496</v>
      </c>
      <c r="F157" s="52">
        <v>83.050909090909087</v>
      </c>
    </row>
    <row r="158" spans="1:6" ht="15" customHeight="1">
      <c r="A158" s="15">
        <v>138</v>
      </c>
      <c r="B158" s="43" t="s">
        <v>126</v>
      </c>
      <c r="C158" s="2" t="s">
        <v>319</v>
      </c>
      <c r="D158" s="51">
        <v>171807266</v>
      </c>
      <c r="E158" s="6" t="s">
        <v>497</v>
      </c>
      <c r="F158" s="52">
        <v>79.654545454545442</v>
      </c>
    </row>
    <row r="159" spans="1:6" ht="15" customHeight="1">
      <c r="A159" s="15">
        <v>139</v>
      </c>
      <c r="B159" s="43" t="s">
        <v>333</v>
      </c>
      <c r="C159" s="2" t="s">
        <v>319</v>
      </c>
      <c r="D159" s="51">
        <v>171807020</v>
      </c>
      <c r="E159" s="6" t="s">
        <v>498</v>
      </c>
      <c r="F159" s="52">
        <v>78.709090909090904</v>
      </c>
    </row>
    <row r="160" spans="1:6" ht="15" customHeight="1">
      <c r="A160" s="15">
        <v>140</v>
      </c>
      <c r="B160" s="43" t="s">
        <v>127</v>
      </c>
      <c r="C160" s="2" t="s">
        <v>319</v>
      </c>
      <c r="D160" s="51">
        <v>171807343</v>
      </c>
      <c r="E160" s="6" t="s">
        <v>499</v>
      </c>
      <c r="F160" s="52">
        <v>81.090909090909108</v>
      </c>
    </row>
    <row r="161" spans="1:6" ht="15" customHeight="1">
      <c r="A161" s="15">
        <v>141</v>
      </c>
      <c r="B161" s="43" t="s">
        <v>128</v>
      </c>
      <c r="C161" s="2" t="s">
        <v>319</v>
      </c>
      <c r="D161" s="51">
        <v>171807271</v>
      </c>
      <c r="E161" s="6" t="s">
        <v>500</v>
      </c>
      <c r="F161" s="52">
        <v>84.490909090909099</v>
      </c>
    </row>
    <row r="162" spans="1:6" ht="15" customHeight="1">
      <c r="A162" s="15">
        <v>142</v>
      </c>
      <c r="B162" s="43" t="s">
        <v>129</v>
      </c>
      <c r="C162" s="2" t="s">
        <v>319</v>
      </c>
      <c r="D162" s="51">
        <v>171807070</v>
      </c>
      <c r="E162" s="6" t="s">
        <v>501</v>
      </c>
      <c r="F162" s="52">
        <v>81.905454545454546</v>
      </c>
    </row>
    <row r="163" spans="1:6" ht="15" customHeight="1">
      <c r="A163" s="15">
        <v>143</v>
      </c>
      <c r="B163" s="43" t="s">
        <v>130</v>
      </c>
      <c r="C163" s="2" t="s">
        <v>319</v>
      </c>
      <c r="D163" s="51">
        <v>171807145</v>
      </c>
      <c r="E163" s="6" t="s">
        <v>502</v>
      </c>
      <c r="F163" s="52">
        <v>84.598181818181828</v>
      </c>
    </row>
    <row r="164" spans="1:6" ht="15" customHeight="1">
      <c r="A164" s="15">
        <v>144</v>
      </c>
      <c r="B164" s="43" t="s">
        <v>131</v>
      </c>
      <c r="C164" s="2" t="s">
        <v>319</v>
      </c>
      <c r="D164" s="51">
        <v>171807230</v>
      </c>
      <c r="E164" s="6" t="s">
        <v>503</v>
      </c>
      <c r="F164" s="52">
        <v>81.652121212121202</v>
      </c>
    </row>
    <row r="165" spans="1:6" ht="15" customHeight="1">
      <c r="A165" s="15">
        <v>145</v>
      </c>
      <c r="B165" s="43" t="s">
        <v>132</v>
      </c>
      <c r="C165" s="2" t="s">
        <v>319</v>
      </c>
      <c r="D165" s="51">
        <v>171807032</v>
      </c>
      <c r="E165" s="6" t="s">
        <v>504</v>
      </c>
      <c r="F165" s="52">
        <v>79.799999999999983</v>
      </c>
    </row>
    <row r="166" spans="1:6" ht="15" customHeight="1">
      <c r="A166" s="15">
        <v>146</v>
      </c>
      <c r="B166" s="43" t="s">
        <v>133</v>
      </c>
      <c r="C166" s="2" t="s">
        <v>319</v>
      </c>
      <c r="D166" s="51">
        <v>171807273</v>
      </c>
      <c r="E166" s="58" t="s">
        <v>505</v>
      </c>
      <c r="F166" s="52">
        <v>80.2</v>
      </c>
    </row>
    <row r="167" spans="1:6" ht="15" customHeight="1">
      <c r="A167" s="15">
        <v>147</v>
      </c>
      <c r="B167" s="43" t="s">
        <v>134</v>
      </c>
      <c r="C167" s="2" t="s">
        <v>319</v>
      </c>
      <c r="D167" s="51">
        <v>171807193</v>
      </c>
      <c r="E167" s="6" t="s">
        <v>506</v>
      </c>
      <c r="F167" s="52">
        <v>80.032727272727286</v>
      </c>
    </row>
    <row r="168" spans="1:6" ht="15" customHeight="1">
      <c r="A168" s="15">
        <v>148</v>
      </c>
      <c r="B168" s="43" t="s">
        <v>334</v>
      </c>
      <c r="C168" s="2" t="s">
        <v>319</v>
      </c>
      <c r="D168" s="51">
        <v>171807106</v>
      </c>
      <c r="E168" s="6" t="s">
        <v>507</v>
      </c>
      <c r="F168" s="52">
        <v>82.268484848484846</v>
      </c>
    </row>
    <row r="169" spans="1:6" ht="15" customHeight="1">
      <c r="A169" s="15">
        <v>149</v>
      </c>
      <c r="B169" s="44" t="s">
        <v>135</v>
      </c>
      <c r="C169" s="2" t="s">
        <v>319</v>
      </c>
      <c r="D169" s="51">
        <v>171807111</v>
      </c>
      <c r="E169" s="6" t="s">
        <v>508</v>
      </c>
      <c r="F169" s="52">
        <v>84.153333333333322</v>
      </c>
    </row>
    <row r="170" spans="1:6" ht="15" customHeight="1">
      <c r="A170" s="15">
        <v>150</v>
      </c>
      <c r="B170" s="43" t="s">
        <v>136</v>
      </c>
      <c r="C170" s="2" t="s">
        <v>319</v>
      </c>
      <c r="D170" s="51">
        <v>171807113</v>
      </c>
      <c r="E170" s="6" t="s">
        <v>509</v>
      </c>
      <c r="F170" s="52">
        <v>82.087272727272733</v>
      </c>
    </row>
    <row r="171" spans="1:6" ht="15" customHeight="1">
      <c r="A171" s="15">
        <v>151</v>
      </c>
      <c r="B171" s="43" t="s">
        <v>137</v>
      </c>
      <c r="C171" s="2" t="s">
        <v>319</v>
      </c>
      <c r="D171" s="51">
        <v>171807153</v>
      </c>
      <c r="E171" s="6" t="s">
        <v>510</v>
      </c>
      <c r="F171" s="52">
        <v>82.687272727272727</v>
      </c>
    </row>
    <row r="172" spans="1:6" ht="15" customHeight="1">
      <c r="A172" s="15">
        <v>152</v>
      </c>
      <c r="B172" s="43" t="s">
        <v>138</v>
      </c>
      <c r="C172" s="2" t="s">
        <v>319</v>
      </c>
      <c r="D172" s="51">
        <v>171807235</v>
      </c>
      <c r="E172" s="6" t="s">
        <v>511</v>
      </c>
      <c r="F172" s="52">
        <v>81.920606060606076</v>
      </c>
    </row>
    <row r="173" spans="1:6" ht="15" customHeight="1">
      <c r="A173" s="15">
        <v>153</v>
      </c>
      <c r="B173" s="43" t="s">
        <v>139</v>
      </c>
      <c r="C173" s="2" t="s">
        <v>319</v>
      </c>
      <c r="D173" s="51">
        <v>171807314</v>
      </c>
      <c r="E173" s="6" t="s">
        <v>512</v>
      </c>
      <c r="F173" s="52">
        <v>79.941818181818178</v>
      </c>
    </row>
    <row r="174" spans="1:6" ht="15" customHeight="1">
      <c r="A174" s="15">
        <v>154</v>
      </c>
      <c r="B174" s="47" t="s">
        <v>140</v>
      </c>
      <c r="C174" s="2" t="s">
        <v>319</v>
      </c>
      <c r="D174" s="51">
        <v>171807390</v>
      </c>
      <c r="E174" s="59" t="s">
        <v>513</v>
      </c>
      <c r="F174" s="52">
        <v>81.272727272727266</v>
      </c>
    </row>
    <row r="175" spans="1:6" ht="15" customHeight="1">
      <c r="A175" s="15">
        <v>155</v>
      </c>
      <c r="B175" s="43" t="s">
        <v>141</v>
      </c>
      <c r="C175" s="2" t="s">
        <v>319</v>
      </c>
      <c r="D175" s="51">
        <v>171807236</v>
      </c>
      <c r="E175" s="6" t="s">
        <v>514</v>
      </c>
      <c r="F175" s="52">
        <v>84.781818181818181</v>
      </c>
    </row>
    <row r="176" spans="1:6" ht="15" customHeight="1">
      <c r="A176" s="15">
        <v>156</v>
      </c>
      <c r="B176" s="43" t="s">
        <v>142</v>
      </c>
      <c r="C176" s="2" t="s">
        <v>319</v>
      </c>
      <c r="D176" s="51">
        <v>171807156</v>
      </c>
      <c r="E176" s="6" t="s">
        <v>515</v>
      </c>
      <c r="F176" s="52">
        <v>80.554545454545462</v>
      </c>
    </row>
    <row r="177" spans="1:7" ht="15" customHeight="1">
      <c r="A177" s="15">
        <v>157</v>
      </c>
      <c r="B177" s="43" t="s">
        <v>143</v>
      </c>
      <c r="C177" s="2" t="s">
        <v>319</v>
      </c>
      <c r="D177" s="51">
        <v>171807157</v>
      </c>
      <c r="E177" s="6" t="s">
        <v>516</v>
      </c>
      <c r="F177" s="52">
        <v>84.51818181818183</v>
      </c>
    </row>
    <row r="178" spans="1:7" ht="15" customHeight="1">
      <c r="A178" s="15">
        <v>158</v>
      </c>
      <c r="B178" s="3" t="s">
        <v>144</v>
      </c>
      <c r="C178" s="2" t="s">
        <v>319</v>
      </c>
      <c r="D178" s="51">
        <v>171807279</v>
      </c>
      <c r="E178" s="6" t="s">
        <v>517</v>
      </c>
      <c r="F178" s="52">
        <v>80.923636363636362</v>
      </c>
    </row>
    <row r="179" spans="1:7" s="78" customFormat="1" ht="15" customHeight="1">
      <c r="A179" s="70"/>
      <c r="B179" s="71"/>
      <c r="C179" s="71"/>
      <c r="D179" s="73"/>
      <c r="E179" s="71"/>
      <c r="F179" s="77"/>
    </row>
    <row r="180" spans="1:7" s="78" customFormat="1" ht="15" customHeight="1">
      <c r="A180" s="70"/>
      <c r="B180" s="71"/>
      <c r="C180" s="71"/>
      <c r="D180" s="73"/>
      <c r="E180" s="71"/>
      <c r="F180" s="77"/>
    </row>
    <row r="181" spans="1:7" s="78" customFormat="1" ht="15" customHeight="1">
      <c r="A181" s="70"/>
      <c r="B181" s="71"/>
      <c r="C181" s="71"/>
      <c r="D181" s="73"/>
      <c r="E181" s="71"/>
      <c r="F181" s="77"/>
    </row>
    <row r="182" spans="1:7" s="78" customFormat="1" ht="15" customHeight="1">
      <c r="A182" s="70"/>
      <c r="B182" s="71"/>
      <c r="C182" s="71"/>
      <c r="D182" s="73"/>
      <c r="E182" s="71"/>
      <c r="F182" s="77"/>
    </row>
    <row r="183" spans="1:7" s="78" customFormat="1" ht="15" customHeight="1">
      <c r="A183" s="70"/>
      <c r="B183" s="71"/>
      <c r="C183" s="71"/>
      <c r="D183" s="73"/>
      <c r="E183" s="71"/>
      <c r="F183" s="77"/>
    </row>
    <row r="184" spans="1:7" s="78" customFormat="1" ht="15" customHeight="1">
      <c r="A184" s="70"/>
      <c r="B184" s="71"/>
      <c r="C184" s="71"/>
      <c r="D184" s="73"/>
      <c r="E184" s="71"/>
      <c r="F184" s="77"/>
    </row>
    <row r="185" spans="1:7" ht="15" customHeight="1">
      <c r="A185" s="70"/>
      <c r="B185" s="71"/>
      <c r="C185" s="71"/>
      <c r="D185" s="73"/>
      <c r="E185" s="71"/>
      <c r="F185" s="77"/>
    </row>
    <row r="186" spans="1:7" ht="15" customHeight="1">
      <c r="A186" s="15">
        <v>159</v>
      </c>
      <c r="B186" s="3" t="s">
        <v>145</v>
      </c>
      <c r="C186" s="2" t="s">
        <v>318</v>
      </c>
      <c r="D186" s="51">
        <v>171807081</v>
      </c>
      <c r="E186" s="60" t="s">
        <v>518</v>
      </c>
      <c r="F186" s="52">
        <v>80.145454545454541</v>
      </c>
      <c r="G186" s="41" t="s">
        <v>789</v>
      </c>
    </row>
    <row r="187" spans="1:7" ht="15" customHeight="1">
      <c r="A187" s="15">
        <v>160</v>
      </c>
      <c r="B187" s="3" t="s">
        <v>146</v>
      </c>
      <c r="C187" s="2" t="s">
        <v>318</v>
      </c>
      <c r="D187" s="51">
        <v>171807162</v>
      </c>
      <c r="E187" s="56" t="s">
        <v>519</v>
      </c>
      <c r="F187" s="52">
        <v>81.127272727272725</v>
      </c>
    </row>
    <row r="188" spans="1:7" ht="15" customHeight="1">
      <c r="A188" s="15">
        <v>161</v>
      </c>
      <c r="B188" s="43" t="s">
        <v>147</v>
      </c>
      <c r="C188" s="2" t="s">
        <v>318</v>
      </c>
      <c r="D188" s="51">
        <v>171807082</v>
      </c>
      <c r="E188" s="6" t="s">
        <v>520</v>
      </c>
      <c r="F188" s="52">
        <v>81.090909090909093</v>
      </c>
    </row>
    <row r="189" spans="1:7" ht="15" customHeight="1">
      <c r="A189" s="15">
        <v>162</v>
      </c>
      <c r="B189" s="44" t="s">
        <v>148</v>
      </c>
      <c r="C189" s="2" t="s">
        <v>318</v>
      </c>
      <c r="D189" s="51">
        <v>171807083</v>
      </c>
      <c r="E189" s="6" t="s">
        <v>521</v>
      </c>
      <c r="F189" s="52">
        <v>80.2</v>
      </c>
    </row>
    <row r="190" spans="1:7" ht="15" customHeight="1">
      <c r="A190" s="15">
        <v>163</v>
      </c>
      <c r="B190" s="43" t="s">
        <v>149</v>
      </c>
      <c r="C190" s="2" t="s">
        <v>318</v>
      </c>
      <c r="D190" s="51">
        <v>171807123</v>
      </c>
      <c r="E190" s="6" t="s">
        <v>522</v>
      </c>
      <c r="F190" s="52">
        <v>80.227272727272734</v>
      </c>
    </row>
    <row r="191" spans="1:7" ht="15" customHeight="1">
      <c r="A191" s="15">
        <v>164</v>
      </c>
      <c r="B191" s="43" t="s">
        <v>325</v>
      </c>
      <c r="C191" s="2" t="s">
        <v>318</v>
      </c>
      <c r="D191" s="51">
        <v>171807124</v>
      </c>
      <c r="E191" s="6" t="s">
        <v>523</v>
      </c>
      <c r="F191" s="52">
        <v>83.354545454545445</v>
      </c>
    </row>
    <row r="192" spans="1:7" ht="15" customHeight="1">
      <c r="A192" s="15">
        <v>165</v>
      </c>
      <c r="B192" s="44" t="s">
        <v>150</v>
      </c>
      <c r="C192" s="2" t="s">
        <v>318</v>
      </c>
      <c r="D192" s="51">
        <v>171807286</v>
      </c>
      <c r="E192" s="6" t="s">
        <v>524</v>
      </c>
      <c r="F192" s="52">
        <v>82.054545454545462</v>
      </c>
    </row>
    <row r="193" spans="1:6" ht="15" customHeight="1">
      <c r="A193" s="15">
        <v>166</v>
      </c>
      <c r="B193" s="43" t="s">
        <v>151</v>
      </c>
      <c r="C193" s="2" t="s">
        <v>318</v>
      </c>
      <c r="D193" s="51">
        <v>171807050</v>
      </c>
      <c r="E193" s="6" t="s">
        <v>525</v>
      </c>
      <c r="F193" s="52">
        <v>79.190909090909088</v>
      </c>
    </row>
    <row r="194" spans="1:6" ht="15" customHeight="1">
      <c r="A194" s="15">
        <v>167</v>
      </c>
      <c r="B194" s="43" t="s">
        <v>152</v>
      </c>
      <c r="C194" s="2" t="s">
        <v>318</v>
      </c>
      <c r="D194" s="51">
        <v>171807007</v>
      </c>
      <c r="E194" s="6" t="s">
        <v>526</v>
      </c>
      <c r="F194" s="52">
        <v>79.290909090909111</v>
      </c>
    </row>
    <row r="195" spans="1:6" ht="15" customHeight="1">
      <c r="A195" s="15">
        <v>168</v>
      </c>
      <c r="B195" s="43" t="s">
        <v>153</v>
      </c>
      <c r="C195" s="2" t="s">
        <v>318</v>
      </c>
      <c r="D195" s="51">
        <v>171807330</v>
      </c>
      <c r="E195" s="6" t="s">
        <v>527</v>
      </c>
      <c r="F195" s="52">
        <v>81.963636363636368</v>
      </c>
    </row>
    <row r="196" spans="1:6" ht="15" customHeight="1">
      <c r="A196" s="15">
        <v>169</v>
      </c>
      <c r="B196" s="43" t="s">
        <v>154</v>
      </c>
      <c r="C196" s="2" t="s">
        <v>318</v>
      </c>
      <c r="D196" s="51">
        <v>171807053</v>
      </c>
      <c r="E196" s="6" t="s">
        <v>528</v>
      </c>
      <c r="F196" s="52">
        <v>79.154545454545456</v>
      </c>
    </row>
    <row r="197" spans="1:6" ht="15" customHeight="1">
      <c r="A197" s="15">
        <v>170</v>
      </c>
      <c r="B197" s="43" t="s">
        <v>155</v>
      </c>
      <c r="C197" s="2" t="s">
        <v>318</v>
      </c>
      <c r="D197" s="51">
        <v>171807131</v>
      </c>
      <c r="E197" s="6" t="s">
        <v>529</v>
      </c>
      <c r="F197" s="52">
        <v>80.036363636363632</v>
      </c>
    </row>
    <row r="198" spans="1:6" ht="15" customHeight="1">
      <c r="A198" s="15">
        <v>171</v>
      </c>
      <c r="B198" s="43" t="s">
        <v>156</v>
      </c>
      <c r="C198" s="2" t="s">
        <v>318</v>
      </c>
      <c r="D198" s="51">
        <v>171807015</v>
      </c>
      <c r="E198" s="6" t="s">
        <v>530</v>
      </c>
      <c r="F198" s="52">
        <v>81.836363636363629</v>
      </c>
    </row>
    <row r="199" spans="1:6" ht="15" customHeight="1">
      <c r="A199" s="15">
        <v>172</v>
      </c>
      <c r="B199" s="43" t="s">
        <v>157</v>
      </c>
      <c r="C199" s="2" t="s">
        <v>318</v>
      </c>
      <c r="D199" s="51">
        <v>171807259</v>
      </c>
      <c r="E199" s="6" t="s">
        <v>531</v>
      </c>
      <c r="F199" s="52">
        <v>80.609090909090909</v>
      </c>
    </row>
    <row r="200" spans="1:6" ht="15" customHeight="1">
      <c r="A200" s="15">
        <v>173</v>
      </c>
      <c r="B200" s="48" t="s">
        <v>158</v>
      </c>
      <c r="C200" s="2" t="s">
        <v>318</v>
      </c>
      <c r="D200" s="51">
        <v>171807387</v>
      </c>
      <c r="E200" s="56" t="s">
        <v>532</v>
      </c>
      <c r="F200" s="52">
        <v>81.854545454545459</v>
      </c>
    </row>
    <row r="201" spans="1:6" ht="15" customHeight="1">
      <c r="A201" s="15">
        <v>174</v>
      </c>
      <c r="B201" s="43" t="s">
        <v>159</v>
      </c>
      <c r="C201" s="2" t="s">
        <v>318</v>
      </c>
      <c r="D201" s="51">
        <v>171807182</v>
      </c>
      <c r="E201" s="6" t="s">
        <v>533</v>
      </c>
      <c r="F201" s="52">
        <v>79.2</v>
      </c>
    </row>
    <row r="202" spans="1:6" ht="15" customHeight="1">
      <c r="A202" s="15">
        <v>175</v>
      </c>
      <c r="B202" s="43" t="s">
        <v>160</v>
      </c>
      <c r="C202" s="2" t="s">
        <v>318</v>
      </c>
      <c r="D202" s="51">
        <v>171807218</v>
      </c>
      <c r="E202" s="6" t="s">
        <v>534</v>
      </c>
      <c r="F202" s="52">
        <v>83.263636363636351</v>
      </c>
    </row>
    <row r="203" spans="1:6" ht="15" customHeight="1">
      <c r="A203" s="15">
        <v>176</v>
      </c>
      <c r="B203" s="43" t="s">
        <v>161</v>
      </c>
      <c r="C203" s="2" t="s">
        <v>318</v>
      </c>
      <c r="D203" s="51">
        <v>171807220</v>
      </c>
      <c r="E203" s="6" t="s">
        <v>535</v>
      </c>
      <c r="F203" s="52">
        <v>82.999999999999986</v>
      </c>
    </row>
    <row r="204" spans="1:6" ht="15" customHeight="1">
      <c r="A204" s="15">
        <v>177</v>
      </c>
      <c r="B204" s="43" t="s">
        <v>162</v>
      </c>
      <c r="C204" s="2" t="s">
        <v>318</v>
      </c>
      <c r="D204" s="51">
        <v>171807221</v>
      </c>
      <c r="E204" s="6" t="s">
        <v>536</v>
      </c>
      <c r="F204" s="52">
        <v>79.800000000000011</v>
      </c>
    </row>
    <row r="205" spans="1:6" ht="15" customHeight="1">
      <c r="A205" s="15">
        <v>178</v>
      </c>
      <c r="B205" s="43" t="s">
        <v>163</v>
      </c>
      <c r="C205" s="2" t="s">
        <v>318</v>
      </c>
      <c r="D205" s="51">
        <v>171807223</v>
      </c>
      <c r="E205" s="6" t="s">
        <v>537</v>
      </c>
      <c r="F205" s="52">
        <v>81.818181818181813</v>
      </c>
    </row>
    <row r="206" spans="1:6" ht="15" customHeight="1">
      <c r="A206" s="15">
        <v>179</v>
      </c>
      <c r="B206" s="43" t="s">
        <v>164</v>
      </c>
      <c r="C206" s="2" t="s">
        <v>318</v>
      </c>
      <c r="D206" s="51">
        <v>171807024</v>
      </c>
      <c r="E206" s="6" t="s">
        <v>538</v>
      </c>
      <c r="F206" s="52">
        <v>84.527272727272731</v>
      </c>
    </row>
    <row r="207" spans="1:6" ht="15" customHeight="1">
      <c r="A207" s="15">
        <v>180</v>
      </c>
      <c r="B207" s="43" t="s">
        <v>165</v>
      </c>
      <c r="C207" s="2" t="s">
        <v>318</v>
      </c>
      <c r="D207" s="51">
        <v>171807225</v>
      </c>
      <c r="E207" s="6" t="s">
        <v>539</v>
      </c>
      <c r="F207" s="52">
        <v>82.190909090909088</v>
      </c>
    </row>
    <row r="208" spans="1:6" ht="15" customHeight="1">
      <c r="A208" s="15">
        <v>181</v>
      </c>
      <c r="B208" s="43" t="s">
        <v>166</v>
      </c>
      <c r="C208" s="2" t="s">
        <v>318</v>
      </c>
      <c r="D208" s="51">
        <v>171807338</v>
      </c>
      <c r="E208" s="6" t="s">
        <v>540</v>
      </c>
      <c r="F208" s="52">
        <v>79.281818181818196</v>
      </c>
    </row>
    <row r="209" spans="1:6" ht="15" customHeight="1">
      <c r="A209" s="15">
        <v>182</v>
      </c>
      <c r="B209" s="43" t="s">
        <v>167</v>
      </c>
      <c r="C209" s="2" t="s">
        <v>318</v>
      </c>
      <c r="D209" s="51">
        <v>171807026</v>
      </c>
      <c r="E209" s="53" t="s">
        <v>541</v>
      </c>
      <c r="F209" s="52">
        <v>82.745454545454535</v>
      </c>
    </row>
    <row r="210" spans="1:6" ht="15" customHeight="1">
      <c r="A210" s="15">
        <v>183</v>
      </c>
      <c r="B210" s="43" t="s">
        <v>168</v>
      </c>
      <c r="C210" s="2" t="s">
        <v>318</v>
      </c>
      <c r="D210" s="51">
        <v>171807227</v>
      </c>
      <c r="E210" s="6" t="s">
        <v>542</v>
      </c>
      <c r="F210" s="52">
        <v>84.027272727272717</v>
      </c>
    </row>
    <row r="211" spans="1:6" ht="15" customHeight="1">
      <c r="A211" s="15">
        <v>184</v>
      </c>
      <c r="B211" s="43" t="s">
        <v>169</v>
      </c>
      <c r="C211" s="2" t="s">
        <v>318</v>
      </c>
      <c r="D211" s="51">
        <v>171807102</v>
      </c>
      <c r="E211" s="6" t="s">
        <v>543</v>
      </c>
      <c r="F211" s="52">
        <v>81.509090909090915</v>
      </c>
    </row>
    <row r="212" spans="1:6" ht="15" customHeight="1">
      <c r="A212" s="15">
        <v>185</v>
      </c>
      <c r="B212" s="43" t="s">
        <v>170</v>
      </c>
      <c r="C212" s="2" t="s">
        <v>318</v>
      </c>
      <c r="D212" s="51">
        <v>171807272</v>
      </c>
      <c r="E212" s="56" t="s">
        <v>544</v>
      </c>
      <c r="F212" s="52">
        <v>83.809090909090912</v>
      </c>
    </row>
    <row r="213" spans="1:6" ht="15" customHeight="1">
      <c r="A213" s="15">
        <v>186</v>
      </c>
      <c r="B213" s="43" t="s">
        <v>171</v>
      </c>
      <c r="C213" s="2" t="s">
        <v>318</v>
      </c>
      <c r="D213" s="51">
        <v>171807105</v>
      </c>
      <c r="E213" s="6" t="s">
        <v>545</v>
      </c>
      <c r="F213" s="52">
        <v>79.36363636363636</v>
      </c>
    </row>
    <row r="214" spans="1:6" ht="15" customHeight="1">
      <c r="A214" s="15">
        <v>187</v>
      </c>
      <c r="B214" s="43" t="s">
        <v>172</v>
      </c>
      <c r="C214" s="2" t="s">
        <v>318</v>
      </c>
      <c r="D214" s="51">
        <v>171807074</v>
      </c>
      <c r="E214" s="6" t="s">
        <v>546</v>
      </c>
      <c r="F214" s="52">
        <v>81.281818181818181</v>
      </c>
    </row>
    <row r="215" spans="1:6" ht="15" customHeight="1">
      <c r="A215" s="15">
        <v>188</v>
      </c>
      <c r="B215" s="44" t="s">
        <v>173</v>
      </c>
      <c r="C215" s="2" t="s">
        <v>318</v>
      </c>
      <c r="D215" s="51">
        <v>171807306</v>
      </c>
      <c r="E215" s="6" t="s">
        <v>547</v>
      </c>
      <c r="F215" s="52">
        <v>85.1</v>
      </c>
    </row>
    <row r="216" spans="1:6" ht="15" customHeight="1">
      <c r="A216" s="15">
        <v>189</v>
      </c>
      <c r="B216" s="43" t="s">
        <v>174</v>
      </c>
      <c r="C216" s="2" t="s">
        <v>318</v>
      </c>
      <c r="D216" s="51">
        <v>171807307</v>
      </c>
      <c r="E216" s="56" t="s">
        <v>548</v>
      </c>
      <c r="F216" s="52">
        <v>80.290909090909096</v>
      </c>
    </row>
    <row r="217" spans="1:6" ht="15" customHeight="1">
      <c r="A217" s="15">
        <v>190</v>
      </c>
      <c r="B217" s="43" t="s">
        <v>1</v>
      </c>
      <c r="C217" s="2" t="s">
        <v>318</v>
      </c>
      <c r="D217" s="51">
        <v>171807309</v>
      </c>
      <c r="E217" s="6" t="s">
        <v>549</v>
      </c>
      <c r="F217" s="52">
        <v>80.090909090909093</v>
      </c>
    </row>
    <row r="218" spans="1:6" ht="15" customHeight="1">
      <c r="A218" s="15">
        <v>191</v>
      </c>
      <c r="B218" s="43" t="s">
        <v>175</v>
      </c>
      <c r="C218" s="2" t="s">
        <v>318</v>
      </c>
      <c r="D218" s="51">
        <v>171807310</v>
      </c>
      <c r="E218" s="6" t="s">
        <v>550</v>
      </c>
      <c r="F218" s="52">
        <v>80.536363636363646</v>
      </c>
    </row>
    <row r="219" spans="1:6" ht="15" customHeight="1">
      <c r="A219" s="15">
        <v>192</v>
      </c>
      <c r="B219" s="43" t="s">
        <v>176</v>
      </c>
      <c r="C219" s="2" t="s">
        <v>318</v>
      </c>
      <c r="D219" s="51">
        <v>171807115</v>
      </c>
      <c r="E219" s="6" t="s">
        <v>551</v>
      </c>
      <c r="F219" s="52">
        <v>82.081818181818178</v>
      </c>
    </row>
    <row r="220" spans="1:6" ht="15" customHeight="1">
      <c r="A220" s="15">
        <v>193</v>
      </c>
      <c r="B220" s="43" t="s">
        <v>177</v>
      </c>
      <c r="C220" s="2" t="s">
        <v>318</v>
      </c>
      <c r="D220" s="51">
        <v>171807154</v>
      </c>
      <c r="E220" s="6" t="s">
        <v>552</v>
      </c>
      <c r="F220" s="52">
        <v>82.081818181818164</v>
      </c>
    </row>
    <row r="221" spans="1:6" ht="15" customHeight="1">
      <c r="A221" s="15">
        <v>194</v>
      </c>
      <c r="B221" s="43" t="s">
        <v>178</v>
      </c>
      <c r="C221" s="2" t="s">
        <v>318</v>
      </c>
      <c r="D221" s="51">
        <v>171807199</v>
      </c>
      <c r="E221" s="6" t="s">
        <v>553</v>
      </c>
      <c r="F221" s="52">
        <v>82.481818181818184</v>
      </c>
    </row>
    <row r="222" spans="1:6" ht="15" customHeight="1">
      <c r="A222" s="15">
        <v>195</v>
      </c>
      <c r="B222" s="43" t="s">
        <v>179</v>
      </c>
      <c r="C222" s="2" t="s">
        <v>318</v>
      </c>
      <c r="D222" s="51">
        <v>171807237</v>
      </c>
      <c r="E222" s="6" t="s">
        <v>554</v>
      </c>
      <c r="F222" s="52">
        <v>85.36363636363636</v>
      </c>
    </row>
    <row r="223" spans="1:6" ht="15" customHeight="1">
      <c r="A223" s="15">
        <v>196</v>
      </c>
      <c r="B223" s="44" t="s">
        <v>180</v>
      </c>
      <c r="C223" s="2" t="s">
        <v>318</v>
      </c>
      <c r="D223" s="51">
        <v>171807240</v>
      </c>
      <c r="E223" s="6" t="s">
        <v>555</v>
      </c>
      <c r="F223" s="52">
        <v>79.290909090909082</v>
      </c>
    </row>
    <row r="224" spans="1:6" ht="15" customHeight="1">
      <c r="A224" s="15"/>
      <c r="B224" s="44"/>
      <c r="C224" s="4"/>
      <c r="D224" s="57"/>
      <c r="E224" s="4"/>
      <c r="F224" s="55"/>
    </row>
    <row r="225" spans="1:7" ht="15" customHeight="1">
      <c r="A225" s="15">
        <v>197</v>
      </c>
      <c r="B225" s="43" t="s">
        <v>181</v>
      </c>
      <c r="C225" s="2" t="s">
        <v>317</v>
      </c>
      <c r="D225" s="51">
        <v>171807284</v>
      </c>
      <c r="E225" s="60" t="s">
        <v>556</v>
      </c>
      <c r="F225" s="52">
        <v>79.963636363636382</v>
      </c>
      <c r="G225" s="42" t="s">
        <v>790</v>
      </c>
    </row>
    <row r="226" spans="1:7" ht="15" customHeight="1">
      <c r="A226" s="15">
        <v>198</v>
      </c>
      <c r="B226" s="43" t="s">
        <v>182</v>
      </c>
      <c r="C226" s="2" t="s">
        <v>317</v>
      </c>
      <c r="D226" s="51">
        <v>171807045</v>
      </c>
      <c r="E226" s="6" t="s">
        <v>557</v>
      </c>
      <c r="F226" s="52">
        <v>82.890909090909091</v>
      </c>
    </row>
    <row r="227" spans="1:7" ht="15" customHeight="1">
      <c r="A227" s="15">
        <v>199</v>
      </c>
      <c r="B227" s="46" t="s">
        <v>337</v>
      </c>
      <c r="C227" s="2" t="s">
        <v>317</v>
      </c>
      <c r="D227" s="51">
        <v>192009382</v>
      </c>
      <c r="E227" s="56" t="s">
        <v>558</v>
      </c>
      <c r="F227" s="52">
        <v>79.763636363636365</v>
      </c>
    </row>
    <row r="228" spans="1:7" ht="15" customHeight="1">
      <c r="A228" s="15">
        <v>200</v>
      </c>
      <c r="B228" s="43" t="s">
        <v>183</v>
      </c>
      <c r="C228" s="2" t="s">
        <v>317</v>
      </c>
      <c r="D228" s="51">
        <v>171807326</v>
      </c>
      <c r="E228" s="6" t="s">
        <v>559</v>
      </c>
      <c r="F228" s="52">
        <v>80.363636363636374</v>
      </c>
    </row>
    <row r="229" spans="1:7" ht="15" customHeight="1">
      <c r="A229" s="15">
        <v>201</v>
      </c>
      <c r="B229" s="43" t="s">
        <v>184</v>
      </c>
      <c r="C229" s="2" t="s">
        <v>317</v>
      </c>
      <c r="D229" s="51">
        <v>171807048</v>
      </c>
      <c r="E229" s="6" t="s">
        <v>560</v>
      </c>
      <c r="F229" s="52">
        <v>78.927272727272722</v>
      </c>
    </row>
    <row r="230" spans="1:7" ht="15" customHeight="1">
      <c r="A230" s="15">
        <v>202</v>
      </c>
      <c r="B230" s="43" t="s">
        <v>185</v>
      </c>
      <c r="C230" s="2" t="s">
        <v>317</v>
      </c>
      <c r="D230" s="51">
        <v>171807248</v>
      </c>
      <c r="E230" s="6" t="s">
        <v>561</v>
      </c>
      <c r="F230" s="52">
        <v>83.036363636363632</v>
      </c>
    </row>
    <row r="231" spans="1:7" ht="15" customHeight="1">
      <c r="A231" s="15">
        <v>203</v>
      </c>
      <c r="B231" s="43" t="s">
        <v>186</v>
      </c>
      <c r="C231" s="2" t="s">
        <v>317</v>
      </c>
      <c r="D231" s="51">
        <v>171807288</v>
      </c>
      <c r="E231" s="6" t="s">
        <v>562</v>
      </c>
      <c r="F231" s="52">
        <v>83.199999999999989</v>
      </c>
    </row>
    <row r="232" spans="1:7" ht="15" customHeight="1">
      <c r="A232" s="15">
        <v>204</v>
      </c>
      <c r="B232" s="43" t="s">
        <v>187</v>
      </c>
      <c r="C232" s="2" t="s">
        <v>317</v>
      </c>
      <c r="D232" s="51">
        <v>171807328</v>
      </c>
      <c r="E232" s="6" t="s">
        <v>563</v>
      </c>
      <c r="F232" s="52">
        <v>83.25454545454545</v>
      </c>
    </row>
    <row r="233" spans="1:7" ht="15" customHeight="1">
      <c r="A233" s="15">
        <v>205</v>
      </c>
      <c r="B233" s="44" t="s">
        <v>188</v>
      </c>
      <c r="C233" s="2" t="s">
        <v>317</v>
      </c>
      <c r="D233" s="51">
        <v>171807054</v>
      </c>
      <c r="E233" s="6" t="s">
        <v>564</v>
      </c>
      <c r="F233" s="52">
        <v>79.61090909090909</v>
      </c>
    </row>
    <row r="234" spans="1:7" ht="15" customHeight="1">
      <c r="A234" s="15">
        <v>206</v>
      </c>
      <c r="B234" s="43" t="s">
        <v>189</v>
      </c>
      <c r="C234" s="2" t="s">
        <v>317</v>
      </c>
      <c r="D234" s="51">
        <v>171807331</v>
      </c>
      <c r="E234" s="6" t="s">
        <v>565</v>
      </c>
      <c r="F234" s="52">
        <v>80.290909090909082</v>
      </c>
    </row>
    <row r="235" spans="1:7" ht="15" customHeight="1">
      <c r="A235" s="15">
        <v>207</v>
      </c>
      <c r="B235" s="43" t="s">
        <v>190</v>
      </c>
      <c r="C235" s="2" t="s">
        <v>317</v>
      </c>
      <c r="D235" s="51">
        <v>171807056</v>
      </c>
      <c r="E235" s="56" t="s">
        <v>566</v>
      </c>
      <c r="F235" s="52">
        <v>77.900000000000006</v>
      </c>
    </row>
    <row r="236" spans="1:7" ht="15" customHeight="1">
      <c r="A236" s="15">
        <v>208</v>
      </c>
      <c r="B236" s="43" t="s">
        <v>191</v>
      </c>
      <c r="C236" s="2" t="s">
        <v>317</v>
      </c>
      <c r="D236" s="51">
        <v>171807215</v>
      </c>
      <c r="E236" s="6" t="s">
        <v>567</v>
      </c>
      <c r="F236" s="52">
        <v>80.701818181818169</v>
      </c>
    </row>
    <row r="237" spans="1:7" ht="15" customHeight="1">
      <c r="A237" s="15">
        <v>209</v>
      </c>
      <c r="B237" s="43" t="s">
        <v>192</v>
      </c>
      <c r="C237" s="2" t="s">
        <v>317</v>
      </c>
      <c r="D237" s="51">
        <v>171807017</v>
      </c>
      <c r="E237" s="6" t="s">
        <v>568</v>
      </c>
      <c r="F237" s="52">
        <v>81.3</v>
      </c>
    </row>
    <row r="238" spans="1:7" ht="15" customHeight="1">
      <c r="A238" s="15">
        <v>210</v>
      </c>
      <c r="B238" s="43" t="s">
        <v>193</v>
      </c>
      <c r="C238" s="2" t="s">
        <v>317</v>
      </c>
      <c r="D238" s="51">
        <v>171807294</v>
      </c>
      <c r="E238" s="6" t="s">
        <v>569</v>
      </c>
      <c r="F238" s="52">
        <v>82.581818181818178</v>
      </c>
    </row>
    <row r="239" spans="1:7" ht="15" customHeight="1">
      <c r="A239" s="15">
        <v>211</v>
      </c>
      <c r="B239" s="43" t="s">
        <v>194</v>
      </c>
      <c r="C239" s="2" t="s">
        <v>317</v>
      </c>
      <c r="D239" s="51">
        <v>171807059</v>
      </c>
      <c r="E239" s="6" t="s">
        <v>570</v>
      </c>
      <c r="F239" s="52">
        <v>81.690909090909088</v>
      </c>
    </row>
    <row r="240" spans="1:7" ht="15" customHeight="1">
      <c r="A240" s="15">
        <v>212</v>
      </c>
      <c r="B240" s="3" t="s">
        <v>195</v>
      </c>
      <c r="C240" s="2" t="s">
        <v>317</v>
      </c>
      <c r="D240" s="51">
        <v>171807060</v>
      </c>
      <c r="E240" s="6" t="s">
        <v>571</v>
      </c>
      <c r="F240" s="52">
        <v>81.145454545454555</v>
      </c>
    </row>
    <row r="241" spans="1:6" s="78" customFormat="1" ht="15" customHeight="1">
      <c r="A241" s="70"/>
      <c r="B241" s="71"/>
      <c r="C241" s="79"/>
      <c r="D241" s="73"/>
      <c r="E241" s="74"/>
      <c r="F241" s="75"/>
    </row>
    <row r="242" spans="1:6" s="78" customFormat="1" ht="15" customHeight="1">
      <c r="A242" s="70"/>
      <c r="B242" s="71"/>
      <c r="C242" s="79"/>
      <c r="D242" s="73"/>
      <c r="E242" s="74"/>
      <c r="F242" s="75"/>
    </row>
    <row r="243" spans="1:6" s="78" customFormat="1" ht="15" customHeight="1">
      <c r="A243" s="70"/>
      <c r="B243" s="71"/>
      <c r="C243" s="79"/>
      <c r="D243" s="73"/>
      <c r="E243" s="74"/>
      <c r="F243" s="75"/>
    </row>
    <row r="244" spans="1:6" s="78" customFormat="1" ht="15" customHeight="1">
      <c r="A244" s="70"/>
      <c r="B244" s="71"/>
      <c r="C244" s="79"/>
      <c r="D244" s="73"/>
      <c r="E244" s="74"/>
      <c r="F244" s="75"/>
    </row>
    <row r="245" spans="1:6" s="78" customFormat="1" ht="15" customHeight="1">
      <c r="A245" s="70"/>
      <c r="B245" s="71"/>
      <c r="C245" s="79"/>
      <c r="D245" s="73"/>
      <c r="E245" s="74"/>
      <c r="F245" s="75"/>
    </row>
    <row r="246" spans="1:6" s="78" customFormat="1" ht="15" customHeight="1">
      <c r="A246" s="70"/>
      <c r="B246" s="71"/>
      <c r="C246" s="79"/>
      <c r="D246" s="73"/>
      <c r="E246" s="74"/>
      <c r="F246" s="75"/>
    </row>
    <row r="247" spans="1:6" ht="15" customHeight="1">
      <c r="A247" s="15">
        <v>213</v>
      </c>
      <c r="B247" s="3" t="s">
        <v>196</v>
      </c>
      <c r="C247" s="2" t="s">
        <v>317</v>
      </c>
      <c r="D247" s="51">
        <v>171807217</v>
      </c>
      <c r="E247" s="6" t="s">
        <v>572</v>
      </c>
      <c r="F247" s="52">
        <v>79.319999999999993</v>
      </c>
    </row>
    <row r="248" spans="1:6" ht="15" customHeight="1">
      <c r="A248" s="15">
        <v>214</v>
      </c>
      <c r="B248" s="43" t="s">
        <v>197</v>
      </c>
      <c r="C248" s="2" t="s">
        <v>317</v>
      </c>
      <c r="D248" s="51">
        <v>171807063</v>
      </c>
      <c r="E248" s="56" t="s">
        <v>573</v>
      </c>
      <c r="F248" s="52">
        <v>81.409090909090921</v>
      </c>
    </row>
    <row r="249" spans="1:6" ht="15" customHeight="1">
      <c r="A249" s="15">
        <v>215</v>
      </c>
      <c r="B249" s="49" t="s">
        <v>350</v>
      </c>
      <c r="C249" s="2" t="s">
        <v>317</v>
      </c>
      <c r="D249" s="51">
        <v>181908373</v>
      </c>
      <c r="E249" s="59" t="s">
        <v>574</v>
      </c>
      <c r="F249" s="52">
        <v>80.627272727272739</v>
      </c>
    </row>
    <row r="250" spans="1:6" ht="15" customHeight="1">
      <c r="A250" s="15">
        <v>216</v>
      </c>
      <c r="B250" s="44" t="s">
        <v>198</v>
      </c>
      <c r="C250" s="2" t="s">
        <v>317</v>
      </c>
      <c r="D250" s="51">
        <v>171807267</v>
      </c>
      <c r="E250" s="6" t="s">
        <v>575</v>
      </c>
      <c r="F250" s="52">
        <v>78.86363636363636</v>
      </c>
    </row>
    <row r="251" spans="1:6" ht="15" customHeight="1">
      <c r="A251" s="15">
        <v>217</v>
      </c>
      <c r="B251" s="43" t="s">
        <v>199</v>
      </c>
      <c r="C251" s="2" t="s">
        <v>317</v>
      </c>
      <c r="D251" s="51">
        <v>171807101</v>
      </c>
      <c r="E251" s="6" t="s">
        <v>576</v>
      </c>
      <c r="F251" s="52">
        <v>83.327272727272714</v>
      </c>
    </row>
    <row r="252" spans="1:6" ht="15" customHeight="1">
      <c r="A252" s="15">
        <v>218</v>
      </c>
      <c r="B252" s="43" t="s">
        <v>335</v>
      </c>
      <c r="C252" s="2" t="s">
        <v>317</v>
      </c>
      <c r="D252" s="51">
        <v>171807028</v>
      </c>
      <c r="E252" s="6" t="s">
        <v>577</v>
      </c>
      <c r="F252" s="52">
        <v>78.818181818181813</v>
      </c>
    </row>
    <row r="253" spans="1:6" ht="15" customHeight="1">
      <c r="A253" s="15">
        <v>219</v>
      </c>
      <c r="B253" s="43" t="s">
        <v>200</v>
      </c>
      <c r="C253" s="2" t="s">
        <v>317</v>
      </c>
      <c r="D253" s="51">
        <v>171807029</v>
      </c>
      <c r="E253" s="6" t="s">
        <v>578</v>
      </c>
      <c r="F253" s="52">
        <v>78.781818181818181</v>
      </c>
    </row>
    <row r="254" spans="1:6" ht="15" customHeight="1">
      <c r="A254" s="15">
        <v>220</v>
      </c>
      <c r="B254" s="43" t="s">
        <v>201</v>
      </c>
      <c r="C254" s="2" t="s">
        <v>317</v>
      </c>
      <c r="D254" s="51">
        <v>171807189</v>
      </c>
      <c r="E254" s="6" t="s">
        <v>579</v>
      </c>
      <c r="F254" s="52">
        <v>79.209090909090918</v>
      </c>
    </row>
    <row r="255" spans="1:6" ht="15" customHeight="1">
      <c r="A255" s="15">
        <v>221</v>
      </c>
      <c r="B255" s="43" t="s">
        <v>202</v>
      </c>
      <c r="C255" s="2" t="s">
        <v>317</v>
      </c>
      <c r="D255" s="51">
        <v>171807341</v>
      </c>
      <c r="E255" s="6" t="s">
        <v>580</v>
      </c>
      <c r="F255" s="52">
        <v>80.727272727272734</v>
      </c>
    </row>
    <row r="256" spans="1:6" ht="15" customHeight="1">
      <c r="A256" s="15">
        <v>222</v>
      </c>
      <c r="B256" s="43" t="s">
        <v>203</v>
      </c>
      <c r="C256" s="2" t="s">
        <v>317</v>
      </c>
      <c r="D256" s="51">
        <v>171807146</v>
      </c>
      <c r="E256" s="6" t="s">
        <v>581</v>
      </c>
      <c r="F256" s="52">
        <v>83.781818181818167</v>
      </c>
    </row>
    <row r="257" spans="1:7" ht="15" customHeight="1">
      <c r="A257" s="15">
        <v>223</v>
      </c>
      <c r="B257" s="43" t="s">
        <v>351</v>
      </c>
      <c r="C257" s="2" t="s">
        <v>317</v>
      </c>
      <c r="D257" s="51">
        <v>171807348</v>
      </c>
      <c r="E257" s="56" t="s">
        <v>582</v>
      </c>
      <c r="F257" s="52">
        <v>79.936363636363637</v>
      </c>
    </row>
    <row r="258" spans="1:7" ht="15" customHeight="1">
      <c r="A258" s="15">
        <v>224</v>
      </c>
      <c r="B258" s="46" t="s">
        <v>204</v>
      </c>
      <c r="C258" s="2" t="s">
        <v>317</v>
      </c>
      <c r="D258" s="51">
        <v>171807386</v>
      </c>
      <c r="E258" s="56" t="s">
        <v>583</v>
      </c>
      <c r="F258" s="52">
        <v>81.600000000000009</v>
      </c>
    </row>
    <row r="259" spans="1:7" ht="15" customHeight="1">
      <c r="A259" s="15">
        <v>225</v>
      </c>
      <c r="B259" s="43" t="s">
        <v>205</v>
      </c>
      <c r="C259" s="2" t="s">
        <v>317</v>
      </c>
      <c r="D259" s="51">
        <v>171807191</v>
      </c>
      <c r="E259" s="6" t="s">
        <v>584</v>
      </c>
      <c r="F259" s="52">
        <v>83.690909090909088</v>
      </c>
    </row>
    <row r="260" spans="1:7" ht="15" customHeight="1">
      <c r="A260" s="15">
        <v>226</v>
      </c>
      <c r="B260" s="44" t="s">
        <v>206</v>
      </c>
      <c r="C260" s="2" t="s">
        <v>317</v>
      </c>
      <c r="D260" s="51">
        <v>171807034</v>
      </c>
      <c r="E260" s="6" t="s">
        <v>585</v>
      </c>
      <c r="F260" s="52">
        <v>84.154545454545456</v>
      </c>
    </row>
    <row r="261" spans="1:7" ht="15" customHeight="1">
      <c r="A261" s="15">
        <v>227</v>
      </c>
      <c r="B261" s="43" t="s">
        <v>207</v>
      </c>
      <c r="C261" s="2" t="s">
        <v>317</v>
      </c>
      <c r="D261" s="51">
        <v>171807112</v>
      </c>
      <c r="E261" s="6" t="s">
        <v>586</v>
      </c>
      <c r="F261" s="52">
        <v>81.872727272727275</v>
      </c>
    </row>
    <row r="262" spans="1:7" ht="15" customHeight="1">
      <c r="A262" s="15">
        <v>228</v>
      </c>
      <c r="B262" s="43" t="s">
        <v>208</v>
      </c>
      <c r="C262" s="2" t="s">
        <v>317</v>
      </c>
      <c r="D262" s="51">
        <v>171807077</v>
      </c>
      <c r="E262" s="6" t="s">
        <v>587</v>
      </c>
      <c r="F262" s="52">
        <v>84.38181818181819</v>
      </c>
    </row>
    <row r="263" spans="1:7" ht="15" customHeight="1">
      <c r="A263" s="15">
        <v>229</v>
      </c>
      <c r="B263" s="43" t="s">
        <v>209</v>
      </c>
      <c r="C263" s="2" t="s">
        <v>317</v>
      </c>
      <c r="D263" s="51">
        <v>171807352</v>
      </c>
      <c r="E263" s="6" t="s">
        <v>588</v>
      </c>
      <c r="F263" s="52">
        <v>82.345454545454558</v>
      </c>
    </row>
    <row r="264" spans="1:7" ht="15" customHeight="1">
      <c r="A264" s="15">
        <v>230</v>
      </c>
      <c r="B264" s="44" t="s">
        <v>210</v>
      </c>
      <c r="C264" s="2" t="s">
        <v>317</v>
      </c>
      <c r="D264" s="51">
        <v>171807117</v>
      </c>
      <c r="E264" s="56" t="s">
        <v>589</v>
      </c>
      <c r="F264" s="52">
        <v>82.300000000000011</v>
      </c>
    </row>
    <row r="265" spans="1:7" ht="15" customHeight="1">
      <c r="A265" s="15">
        <v>231</v>
      </c>
      <c r="B265" s="43" t="s">
        <v>211</v>
      </c>
      <c r="C265" s="2" t="s">
        <v>317</v>
      </c>
      <c r="D265" s="51">
        <v>171807316</v>
      </c>
      <c r="E265" s="6" t="s">
        <v>590</v>
      </c>
      <c r="F265" s="52">
        <v>84.054545454545462</v>
      </c>
    </row>
    <row r="266" spans="1:7" ht="15" customHeight="1">
      <c r="A266" s="15">
        <v>232</v>
      </c>
      <c r="B266" s="43" t="s">
        <v>212</v>
      </c>
      <c r="C266" s="2" t="s">
        <v>317</v>
      </c>
      <c r="D266" s="51">
        <v>171807037</v>
      </c>
      <c r="E266" s="6" t="s">
        <v>591</v>
      </c>
      <c r="F266" s="52">
        <v>80.836363636363643</v>
      </c>
    </row>
    <row r="267" spans="1:7" ht="15" customHeight="1">
      <c r="A267" s="15">
        <v>233</v>
      </c>
      <c r="B267" s="43" t="s">
        <v>336</v>
      </c>
      <c r="C267" s="2" t="s">
        <v>317</v>
      </c>
      <c r="D267" s="51">
        <v>171807158</v>
      </c>
      <c r="E267" s="56" t="s">
        <v>592</v>
      </c>
      <c r="F267" s="52">
        <v>80.727272727272734</v>
      </c>
    </row>
    <row r="268" spans="1:7" ht="15" customHeight="1">
      <c r="A268" s="15">
        <v>234</v>
      </c>
      <c r="B268" s="43" t="s">
        <v>213</v>
      </c>
      <c r="C268" s="2" t="s">
        <v>317</v>
      </c>
      <c r="D268" s="51">
        <v>171807319</v>
      </c>
      <c r="E268" s="6" t="s">
        <v>593</v>
      </c>
      <c r="F268" s="52">
        <v>80.954545454545467</v>
      </c>
    </row>
    <row r="269" spans="1:7" ht="15" customHeight="1">
      <c r="A269" s="15">
        <v>235</v>
      </c>
      <c r="B269" s="43" t="s">
        <v>214</v>
      </c>
      <c r="C269" s="2" t="s">
        <v>317</v>
      </c>
      <c r="D269" s="51">
        <v>171807238</v>
      </c>
      <c r="E269" s="6" t="s">
        <v>594</v>
      </c>
      <c r="F269" s="52">
        <v>80.327272727272728</v>
      </c>
    </row>
    <row r="270" spans="1:7" ht="15" customHeight="1">
      <c r="A270" s="15"/>
      <c r="B270" s="43"/>
      <c r="C270" s="3"/>
      <c r="D270" s="57"/>
      <c r="E270" s="3"/>
      <c r="F270" s="55"/>
    </row>
    <row r="271" spans="1:7" ht="15" customHeight="1">
      <c r="A271" s="15">
        <v>236</v>
      </c>
      <c r="B271" s="43" t="s">
        <v>215</v>
      </c>
      <c r="C271" s="2" t="s">
        <v>323</v>
      </c>
      <c r="D271" s="51">
        <v>171807121</v>
      </c>
      <c r="E271" s="60" t="s">
        <v>595</v>
      </c>
      <c r="F271" s="52">
        <v>78.100000000000009</v>
      </c>
      <c r="G271" s="42" t="s">
        <v>791</v>
      </c>
    </row>
    <row r="272" spans="1:7" ht="15" customHeight="1">
      <c r="A272" s="15">
        <v>237</v>
      </c>
      <c r="B272" s="43" t="s">
        <v>216</v>
      </c>
      <c r="C272" s="2" t="s">
        <v>323</v>
      </c>
      <c r="D272" s="51">
        <v>171807323</v>
      </c>
      <c r="E272" s="6" t="s">
        <v>596</v>
      </c>
      <c r="F272" s="52">
        <v>78.693939393939388</v>
      </c>
    </row>
    <row r="273" spans="1:6" ht="15" customHeight="1">
      <c r="A273" s="15">
        <v>238</v>
      </c>
      <c r="B273" s="43" t="s">
        <v>217</v>
      </c>
      <c r="C273" s="2" t="s">
        <v>323</v>
      </c>
      <c r="D273" s="51">
        <v>171807167</v>
      </c>
      <c r="E273" s="6" t="s">
        <v>597</v>
      </c>
      <c r="F273" s="52">
        <v>79.896969696969691</v>
      </c>
    </row>
    <row r="274" spans="1:6" ht="15" customHeight="1">
      <c r="A274" s="15">
        <v>239</v>
      </c>
      <c r="B274" s="43" t="s">
        <v>218</v>
      </c>
      <c r="C274" s="2" t="s">
        <v>323</v>
      </c>
      <c r="D274" s="51">
        <v>171807285</v>
      </c>
      <c r="E274" s="6" t="s">
        <v>598</v>
      </c>
      <c r="F274" s="52">
        <v>81.187878787878788</v>
      </c>
    </row>
    <row r="275" spans="1:6" ht="15" customHeight="1">
      <c r="A275" s="15">
        <v>240</v>
      </c>
      <c r="B275" s="43" t="s">
        <v>219</v>
      </c>
      <c r="C275" s="2" t="s">
        <v>323</v>
      </c>
      <c r="D275" s="51">
        <v>171807087</v>
      </c>
      <c r="E275" s="6" t="s">
        <v>599</v>
      </c>
      <c r="F275" s="52">
        <v>80.448484848484838</v>
      </c>
    </row>
    <row r="276" spans="1:6" ht="15" customHeight="1">
      <c r="A276" s="15">
        <v>241</v>
      </c>
      <c r="B276" s="43" t="s">
        <v>220</v>
      </c>
      <c r="C276" s="2" t="s">
        <v>323</v>
      </c>
      <c r="D276" s="51">
        <v>171807088</v>
      </c>
      <c r="E276" s="6" t="s">
        <v>600</v>
      </c>
      <c r="F276" s="52">
        <v>84.521212121212116</v>
      </c>
    </row>
    <row r="277" spans="1:6" ht="15" customHeight="1">
      <c r="A277" s="15">
        <v>242</v>
      </c>
      <c r="B277" s="43" t="s">
        <v>221</v>
      </c>
      <c r="C277" s="2" t="s">
        <v>323</v>
      </c>
      <c r="D277" s="51">
        <v>171807208</v>
      </c>
      <c r="E277" s="6" t="s">
        <v>601</v>
      </c>
      <c r="F277" s="52">
        <v>82.86666666666666</v>
      </c>
    </row>
    <row r="278" spans="1:6" ht="15" customHeight="1">
      <c r="A278" s="15">
        <v>243</v>
      </c>
      <c r="B278" s="50" t="s">
        <v>222</v>
      </c>
      <c r="C278" s="2" t="s">
        <v>323</v>
      </c>
      <c r="D278" s="51">
        <v>171807391</v>
      </c>
      <c r="E278" s="59" t="s">
        <v>602</v>
      </c>
      <c r="F278" s="52">
        <v>80.38484848484849</v>
      </c>
    </row>
    <row r="279" spans="1:6" ht="15" customHeight="1">
      <c r="A279" s="15">
        <v>244</v>
      </c>
      <c r="B279" s="43" t="s">
        <v>223</v>
      </c>
      <c r="C279" s="2" t="s">
        <v>323</v>
      </c>
      <c r="D279" s="51">
        <v>171807011</v>
      </c>
      <c r="E279" s="6" t="s">
        <v>603</v>
      </c>
      <c r="F279" s="52">
        <v>82.539393939393946</v>
      </c>
    </row>
    <row r="280" spans="1:6" ht="15" customHeight="1">
      <c r="A280" s="15">
        <v>245</v>
      </c>
      <c r="B280" s="43" t="s">
        <v>353</v>
      </c>
      <c r="C280" s="2" t="s">
        <v>323</v>
      </c>
      <c r="D280" s="51">
        <v>171807255</v>
      </c>
      <c r="E280" s="56" t="s">
        <v>604</v>
      </c>
      <c r="F280" s="52">
        <v>80.172727272727286</v>
      </c>
    </row>
    <row r="281" spans="1:6" ht="15" customHeight="1">
      <c r="A281" s="15">
        <v>246</v>
      </c>
      <c r="B281" s="43" t="s">
        <v>224</v>
      </c>
      <c r="C281" s="2" t="s">
        <v>323</v>
      </c>
      <c r="D281" s="51">
        <v>171807256</v>
      </c>
      <c r="E281" s="6" t="s">
        <v>605</v>
      </c>
      <c r="F281" s="52">
        <v>81.763636363636351</v>
      </c>
    </row>
    <row r="282" spans="1:6" ht="15" customHeight="1">
      <c r="A282" s="15">
        <v>247</v>
      </c>
      <c r="B282" s="43" t="s">
        <v>225</v>
      </c>
      <c r="C282" s="2" t="s">
        <v>323</v>
      </c>
      <c r="D282" s="51">
        <v>171807178</v>
      </c>
      <c r="E282" s="6" t="s">
        <v>606</v>
      </c>
      <c r="F282" s="52">
        <v>81.684848484848473</v>
      </c>
    </row>
    <row r="283" spans="1:6" ht="15" customHeight="1">
      <c r="A283" s="15">
        <v>248</v>
      </c>
      <c r="B283" s="43" t="s">
        <v>226</v>
      </c>
      <c r="C283" s="2" t="s">
        <v>323</v>
      </c>
      <c r="D283" s="51">
        <v>171807055</v>
      </c>
      <c r="E283" s="6" t="s">
        <v>607</v>
      </c>
      <c r="F283" s="52">
        <v>81.148484848484841</v>
      </c>
    </row>
    <row r="284" spans="1:6" ht="15" customHeight="1">
      <c r="A284" s="15">
        <v>249</v>
      </c>
      <c r="B284" s="44" t="s">
        <v>338</v>
      </c>
      <c r="C284" s="2" t="s">
        <v>323</v>
      </c>
      <c r="D284" s="51">
        <v>171807214</v>
      </c>
      <c r="E284" s="6" t="s">
        <v>608</v>
      </c>
      <c r="F284" s="52">
        <v>82.721212121212119</v>
      </c>
    </row>
    <row r="285" spans="1:6" ht="15" customHeight="1">
      <c r="A285" s="15">
        <v>250</v>
      </c>
      <c r="B285" s="43" t="s">
        <v>227</v>
      </c>
      <c r="C285" s="2" t="s">
        <v>323</v>
      </c>
      <c r="D285" s="51">
        <v>171807132</v>
      </c>
      <c r="E285" s="6" t="s">
        <v>609</v>
      </c>
      <c r="F285" s="52">
        <v>81.242424242424235</v>
      </c>
    </row>
    <row r="286" spans="1:6" ht="15" customHeight="1">
      <c r="A286" s="15">
        <v>251</v>
      </c>
      <c r="B286" s="43" t="s">
        <v>228</v>
      </c>
      <c r="C286" s="2" t="s">
        <v>323</v>
      </c>
      <c r="D286" s="51">
        <v>171807133</v>
      </c>
      <c r="E286" s="6" t="s">
        <v>610</v>
      </c>
      <c r="F286" s="52">
        <v>81.3</v>
      </c>
    </row>
    <row r="287" spans="1:6" ht="15" customHeight="1">
      <c r="A287" s="15">
        <v>252</v>
      </c>
      <c r="B287" s="43" t="s">
        <v>229</v>
      </c>
      <c r="C287" s="2" t="s">
        <v>323</v>
      </c>
      <c r="D287" s="51">
        <v>171807180</v>
      </c>
      <c r="E287" s="6" t="s">
        <v>611</v>
      </c>
      <c r="F287" s="52">
        <v>82.521212121212116</v>
      </c>
    </row>
    <row r="288" spans="1:6" ht="15" customHeight="1">
      <c r="A288" s="15">
        <v>253</v>
      </c>
      <c r="B288" s="43" t="s">
        <v>230</v>
      </c>
      <c r="C288" s="2" t="s">
        <v>323</v>
      </c>
      <c r="D288" s="51">
        <v>171807219</v>
      </c>
      <c r="E288" s="6" t="s">
        <v>612</v>
      </c>
      <c r="F288" s="52">
        <v>83.142424242424241</v>
      </c>
    </row>
    <row r="289" spans="1:6" ht="15" customHeight="1">
      <c r="A289" s="15">
        <v>254</v>
      </c>
      <c r="B289" s="43" t="s">
        <v>231</v>
      </c>
      <c r="C289" s="2" t="s">
        <v>323</v>
      </c>
      <c r="D289" s="51">
        <v>171807095</v>
      </c>
      <c r="E289" s="6" t="s">
        <v>613</v>
      </c>
      <c r="F289" s="52">
        <v>81.784848484848467</v>
      </c>
    </row>
    <row r="290" spans="1:6" ht="15" customHeight="1">
      <c r="A290" s="15">
        <v>255</v>
      </c>
      <c r="B290" s="43" t="s">
        <v>232</v>
      </c>
      <c r="C290" s="2" t="s">
        <v>323</v>
      </c>
      <c r="D290" s="51">
        <v>171807299</v>
      </c>
      <c r="E290" s="6" t="s">
        <v>614</v>
      </c>
      <c r="F290" s="52">
        <v>79.615151515151524</v>
      </c>
    </row>
    <row r="291" spans="1:6" ht="15" customHeight="1">
      <c r="A291" s="15">
        <v>256</v>
      </c>
      <c r="B291" s="43" t="s">
        <v>233</v>
      </c>
      <c r="C291" s="2" t="s">
        <v>323</v>
      </c>
      <c r="D291" s="51">
        <v>171807022</v>
      </c>
      <c r="E291" s="56" t="s">
        <v>615</v>
      </c>
      <c r="F291" s="52">
        <v>80.172727272727258</v>
      </c>
    </row>
    <row r="292" spans="1:6" ht="15" customHeight="1">
      <c r="A292" s="15">
        <v>257</v>
      </c>
      <c r="B292" s="43" t="s">
        <v>234</v>
      </c>
      <c r="C292" s="2" t="s">
        <v>323</v>
      </c>
      <c r="D292" s="51">
        <v>171807065</v>
      </c>
      <c r="E292" s="6" t="s">
        <v>616</v>
      </c>
      <c r="F292" s="52">
        <v>80.172727272727258</v>
      </c>
    </row>
    <row r="293" spans="1:6" ht="15" customHeight="1">
      <c r="A293" s="15">
        <v>258</v>
      </c>
      <c r="B293" s="43" t="s">
        <v>235</v>
      </c>
      <c r="C293" s="2" t="s">
        <v>323</v>
      </c>
      <c r="D293" s="51">
        <v>171807226</v>
      </c>
      <c r="E293" s="6" t="s">
        <v>617</v>
      </c>
      <c r="F293" s="52">
        <v>80.506060606060601</v>
      </c>
    </row>
    <row r="294" spans="1:6" ht="15" customHeight="1">
      <c r="A294" s="15">
        <v>259</v>
      </c>
      <c r="B294" s="43" t="s">
        <v>339</v>
      </c>
      <c r="C294" s="2" t="s">
        <v>323</v>
      </c>
      <c r="D294" s="51">
        <v>171807099</v>
      </c>
      <c r="E294" s="6" t="s">
        <v>618</v>
      </c>
      <c r="F294" s="52">
        <v>78.624242424242439</v>
      </c>
    </row>
    <row r="295" spans="1:6" ht="15" customHeight="1">
      <c r="A295" s="15">
        <v>260</v>
      </c>
      <c r="B295" s="43" t="s">
        <v>236</v>
      </c>
      <c r="C295" s="2" t="s">
        <v>323</v>
      </c>
      <c r="D295" s="51">
        <v>171807067</v>
      </c>
      <c r="E295" s="6" t="s">
        <v>619</v>
      </c>
      <c r="F295" s="52">
        <v>80.330303030303014</v>
      </c>
    </row>
    <row r="296" spans="1:6" ht="15" customHeight="1">
      <c r="A296" s="15">
        <v>261</v>
      </c>
      <c r="B296" s="43" t="s">
        <v>237</v>
      </c>
      <c r="C296" s="2" t="s">
        <v>323</v>
      </c>
      <c r="D296" s="51">
        <v>171807301</v>
      </c>
      <c r="E296" s="6" t="s">
        <v>620</v>
      </c>
      <c r="F296" s="52">
        <v>79.854545454545459</v>
      </c>
    </row>
    <row r="297" spans="1:6" ht="15" customHeight="1">
      <c r="A297" s="15">
        <v>262</v>
      </c>
      <c r="B297" s="43" t="s">
        <v>340</v>
      </c>
      <c r="C297" s="2" t="s">
        <v>323</v>
      </c>
      <c r="D297" s="51">
        <v>171807144</v>
      </c>
      <c r="E297" s="6" t="s">
        <v>621</v>
      </c>
      <c r="F297" s="52">
        <v>83.781818181818167</v>
      </c>
    </row>
    <row r="298" spans="1:6" ht="15" customHeight="1">
      <c r="A298" s="15">
        <v>263</v>
      </c>
      <c r="B298" s="49" t="s">
        <v>238</v>
      </c>
      <c r="C298" s="2" t="s">
        <v>323</v>
      </c>
      <c r="D298" s="51">
        <v>181908374</v>
      </c>
      <c r="E298" s="59" t="s">
        <v>622</v>
      </c>
      <c r="F298" s="52">
        <v>82.521212121212116</v>
      </c>
    </row>
    <row r="299" spans="1:6" ht="15" customHeight="1">
      <c r="A299" s="15">
        <v>264</v>
      </c>
      <c r="B299" s="43" t="s">
        <v>239</v>
      </c>
      <c r="C299" s="2" t="s">
        <v>323</v>
      </c>
      <c r="D299" s="51">
        <v>171807342</v>
      </c>
      <c r="E299" s="6" t="s">
        <v>623</v>
      </c>
      <c r="F299" s="52">
        <v>81.033333333333317</v>
      </c>
    </row>
    <row r="300" spans="1:6" ht="15" customHeight="1">
      <c r="A300" s="15">
        <v>265</v>
      </c>
      <c r="B300" s="43" t="s">
        <v>240</v>
      </c>
      <c r="C300" s="2" t="s">
        <v>323</v>
      </c>
      <c r="D300" s="51">
        <v>171807228</v>
      </c>
      <c r="E300" s="6" t="s">
        <v>624</v>
      </c>
      <c r="F300" s="52">
        <v>84.190909090909074</v>
      </c>
    </row>
    <row r="301" spans="1:6" ht="15" customHeight="1">
      <c r="A301" s="65">
        <v>266</v>
      </c>
      <c r="B301" s="66" t="s">
        <v>241</v>
      </c>
      <c r="C301" s="76" t="s">
        <v>323</v>
      </c>
      <c r="D301" s="67">
        <v>171807270</v>
      </c>
      <c r="E301" s="68" t="s">
        <v>625</v>
      </c>
      <c r="F301" s="69">
        <v>84.745454545454535</v>
      </c>
    </row>
    <row r="302" spans="1:6" ht="15" customHeight="1">
      <c r="A302" s="15">
        <v>267</v>
      </c>
      <c r="B302" s="3" t="s">
        <v>242</v>
      </c>
      <c r="C302" s="2" t="s">
        <v>323</v>
      </c>
      <c r="D302" s="51">
        <v>171807149</v>
      </c>
      <c r="E302" s="6" t="s">
        <v>626</v>
      </c>
      <c r="F302" s="52">
        <v>83.209090909090904</v>
      </c>
    </row>
    <row r="303" spans="1:6" ht="15" customHeight="1">
      <c r="A303" s="70"/>
      <c r="B303" s="71"/>
      <c r="C303" s="79"/>
      <c r="D303" s="73"/>
      <c r="E303" s="74"/>
      <c r="F303" s="75"/>
    </row>
    <row r="304" spans="1:6" ht="15" customHeight="1">
      <c r="A304" s="70"/>
      <c r="B304" s="71"/>
      <c r="C304" s="79"/>
      <c r="D304" s="73"/>
      <c r="E304" s="74"/>
      <c r="F304" s="75"/>
    </row>
    <row r="305" spans="1:7" ht="15" customHeight="1">
      <c r="A305" s="70"/>
      <c r="B305" s="71"/>
      <c r="C305" s="79"/>
      <c r="D305" s="73"/>
      <c r="E305" s="74"/>
      <c r="F305" s="75"/>
    </row>
    <row r="306" spans="1:7" ht="15" customHeight="1">
      <c r="A306" s="70"/>
      <c r="B306" s="71"/>
      <c r="C306" s="79"/>
      <c r="D306" s="73"/>
      <c r="E306" s="74"/>
      <c r="F306" s="75"/>
    </row>
    <row r="307" spans="1:7" ht="15" customHeight="1">
      <c r="A307" s="70"/>
      <c r="B307" s="71"/>
      <c r="C307" s="79"/>
      <c r="D307" s="73"/>
      <c r="E307" s="74"/>
      <c r="F307" s="75"/>
    </row>
    <row r="308" spans="1:7" ht="15" customHeight="1">
      <c r="A308" s="15">
        <v>268</v>
      </c>
      <c r="B308" s="3" t="s">
        <v>243</v>
      </c>
      <c r="C308" s="2" t="s">
        <v>323</v>
      </c>
      <c r="D308" s="51">
        <v>171807035</v>
      </c>
      <c r="E308" s="6" t="s">
        <v>627</v>
      </c>
      <c r="F308" s="52">
        <v>79.63636363636364</v>
      </c>
    </row>
    <row r="309" spans="1:7" ht="15" customHeight="1">
      <c r="A309" s="15">
        <v>269</v>
      </c>
      <c r="B309" s="43" t="s">
        <v>244</v>
      </c>
      <c r="C309" s="2" t="s">
        <v>323</v>
      </c>
      <c r="D309" s="51">
        <v>171807312</v>
      </c>
      <c r="E309" s="6" t="s">
        <v>628</v>
      </c>
      <c r="F309" s="52">
        <v>83.824242424242414</v>
      </c>
    </row>
    <row r="310" spans="1:7" ht="15" customHeight="1">
      <c r="A310" s="15">
        <v>270</v>
      </c>
      <c r="B310" s="43" t="s">
        <v>245</v>
      </c>
      <c r="C310" s="2" t="s">
        <v>323</v>
      </c>
      <c r="D310" s="51">
        <v>171807358</v>
      </c>
      <c r="E310" s="6" t="s">
        <v>629</v>
      </c>
      <c r="F310" s="52">
        <v>84.287878787878796</v>
      </c>
    </row>
    <row r="311" spans="1:7" ht="15" customHeight="1">
      <c r="A311" s="15">
        <v>271</v>
      </c>
      <c r="B311" s="43" t="s">
        <v>246</v>
      </c>
      <c r="C311" s="2" t="s">
        <v>323</v>
      </c>
      <c r="D311" s="51">
        <v>171807277</v>
      </c>
      <c r="E311" s="6" t="s">
        <v>630</v>
      </c>
      <c r="F311" s="52">
        <v>80.724242424242419</v>
      </c>
    </row>
    <row r="312" spans="1:7" ht="15" customHeight="1">
      <c r="A312" s="15">
        <v>272</v>
      </c>
      <c r="B312" s="43" t="s">
        <v>247</v>
      </c>
      <c r="C312" s="2" t="s">
        <v>323</v>
      </c>
      <c r="D312" s="51">
        <v>171807159</v>
      </c>
      <c r="E312" s="6" t="s">
        <v>631</v>
      </c>
      <c r="F312" s="52">
        <v>85.096969696969694</v>
      </c>
    </row>
    <row r="313" spans="1:7" ht="15" customHeight="1">
      <c r="A313" s="15"/>
      <c r="B313" s="43"/>
      <c r="C313" s="3"/>
      <c r="D313" s="54"/>
      <c r="E313" s="3"/>
      <c r="F313" s="55"/>
    </row>
    <row r="314" spans="1:7" ht="15" customHeight="1">
      <c r="A314" s="15">
        <v>273</v>
      </c>
      <c r="B314" s="43" t="s">
        <v>248</v>
      </c>
      <c r="C314" s="1" t="s">
        <v>316</v>
      </c>
      <c r="D314" s="51">
        <v>171807161</v>
      </c>
      <c r="E314" s="60" t="s">
        <v>632</v>
      </c>
      <c r="F314" s="52">
        <v>82.872727272727275</v>
      </c>
      <c r="G314" s="42" t="s">
        <v>792</v>
      </c>
    </row>
    <row r="315" spans="1:7" ht="15" customHeight="1">
      <c r="A315" s="15">
        <v>274</v>
      </c>
      <c r="B315" s="43" t="s">
        <v>249</v>
      </c>
      <c r="C315" s="1" t="s">
        <v>316</v>
      </c>
      <c r="D315" s="51">
        <v>171807202</v>
      </c>
      <c r="E315" s="6" t="s">
        <v>633</v>
      </c>
      <c r="F315" s="52">
        <v>82.2</v>
      </c>
    </row>
    <row r="316" spans="1:7" ht="15" customHeight="1">
      <c r="A316" s="15">
        <v>275</v>
      </c>
      <c r="B316" s="43" t="s">
        <v>250</v>
      </c>
      <c r="C316" s="1" t="s">
        <v>316</v>
      </c>
      <c r="D316" s="51">
        <v>171807086</v>
      </c>
      <c r="E316" s="6" t="s">
        <v>634</v>
      </c>
      <c r="F316" s="52">
        <v>78.254545454545465</v>
      </c>
    </row>
    <row r="317" spans="1:7" ht="15" customHeight="1">
      <c r="A317" s="15">
        <v>276</v>
      </c>
      <c r="B317" s="43" t="s">
        <v>251</v>
      </c>
      <c r="C317" s="1" t="s">
        <v>316</v>
      </c>
      <c r="D317" s="51">
        <v>171807244</v>
      </c>
      <c r="E317" s="6" t="s">
        <v>635</v>
      </c>
      <c r="F317" s="52">
        <v>80.054545454545448</v>
      </c>
    </row>
    <row r="318" spans="1:7" ht="15" customHeight="1">
      <c r="A318" s="15">
        <v>277</v>
      </c>
      <c r="B318" s="43" t="s">
        <v>252</v>
      </c>
      <c r="C318" s="1" t="s">
        <v>316</v>
      </c>
      <c r="D318" s="51">
        <v>171807249</v>
      </c>
      <c r="E318" s="6" t="s">
        <v>636</v>
      </c>
      <c r="F318" s="52">
        <v>84.963636363636354</v>
      </c>
    </row>
    <row r="319" spans="1:7" ht="15" customHeight="1">
      <c r="A319" s="15">
        <v>278</v>
      </c>
      <c r="B319" s="43" t="s">
        <v>253</v>
      </c>
      <c r="C319" s="1" t="s">
        <v>316</v>
      </c>
      <c r="D319" s="51">
        <v>171807250</v>
      </c>
      <c r="E319" s="6" t="s">
        <v>637</v>
      </c>
      <c r="F319" s="52">
        <v>79.890909090909091</v>
      </c>
    </row>
    <row r="320" spans="1:7" ht="15" customHeight="1">
      <c r="A320" s="15">
        <v>279</v>
      </c>
      <c r="B320" s="43" t="s">
        <v>254</v>
      </c>
      <c r="C320" s="1" t="s">
        <v>316</v>
      </c>
      <c r="D320" s="51">
        <v>171807006</v>
      </c>
      <c r="E320" s="6" t="s">
        <v>638</v>
      </c>
      <c r="F320" s="52">
        <v>82.290909090909082</v>
      </c>
    </row>
    <row r="321" spans="1:6" ht="15" customHeight="1">
      <c r="A321" s="15">
        <v>280</v>
      </c>
      <c r="B321" s="44" t="s">
        <v>255</v>
      </c>
      <c r="C321" s="1" t="s">
        <v>316</v>
      </c>
      <c r="D321" s="51">
        <v>171807291</v>
      </c>
      <c r="E321" s="6" t="s">
        <v>639</v>
      </c>
      <c r="F321" s="52">
        <v>82.61818181818181</v>
      </c>
    </row>
    <row r="322" spans="1:6" ht="15" customHeight="1">
      <c r="A322" s="15">
        <v>281</v>
      </c>
      <c r="B322" s="43" t="s">
        <v>256</v>
      </c>
      <c r="C322" s="1" t="s">
        <v>316</v>
      </c>
      <c r="D322" s="51">
        <v>171807209</v>
      </c>
      <c r="E322" s="6" t="s">
        <v>640</v>
      </c>
      <c r="F322" s="52">
        <v>82.254545454545465</v>
      </c>
    </row>
    <row r="323" spans="1:6" ht="15" customHeight="1">
      <c r="A323" s="15">
        <v>282</v>
      </c>
      <c r="B323" s="43" t="s">
        <v>257</v>
      </c>
      <c r="C323" s="1" t="s">
        <v>316</v>
      </c>
      <c r="D323" s="51">
        <v>171807332</v>
      </c>
      <c r="E323" s="6" t="s">
        <v>641</v>
      </c>
      <c r="F323" s="52">
        <v>82.218181818181819</v>
      </c>
    </row>
    <row r="324" spans="1:6" ht="15" customHeight="1">
      <c r="A324" s="15">
        <v>283</v>
      </c>
      <c r="B324" s="43" t="s">
        <v>258</v>
      </c>
      <c r="C324" s="1" t="s">
        <v>316</v>
      </c>
      <c r="D324" s="51">
        <v>171807014</v>
      </c>
      <c r="E324" s="56" t="s">
        <v>642</v>
      </c>
      <c r="F324" s="52">
        <v>79.381818181818176</v>
      </c>
    </row>
    <row r="325" spans="1:6" ht="15" customHeight="1">
      <c r="A325" s="15">
        <v>284</v>
      </c>
      <c r="B325" s="43" t="s">
        <v>341</v>
      </c>
      <c r="C325" s="1" t="s">
        <v>316</v>
      </c>
      <c r="D325" s="51">
        <v>171807130</v>
      </c>
      <c r="E325" s="6" t="s">
        <v>643</v>
      </c>
      <c r="F325" s="52">
        <v>80.872727272727261</v>
      </c>
    </row>
    <row r="326" spans="1:6" ht="15" customHeight="1">
      <c r="A326" s="15">
        <v>285</v>
      </c>
      <c r="B326" s="43" t="s">
        <v>259</v>
      </c>
      <c r="C326" s="1" t="s">
        <v>316</v>
      </c>
      <c r="D326" s="51">
        <v>171807212</v>
      </c>
      <c r="E326" s="6" t="s">
        <v>644</v>
      </c>
      <c r="F326" s="52">
        <v>79.399999999999991</v>
      </c>
    </row>
    <row r="327" spans="1:6" ht="15" customHeight="1">
      <c r="A327" s="15">
        <v>286</v>
      </c>
      <c r="B327" s="44" t="s">
        <v>260</v>
      </c>
      <c r="C327" s="1" t="s">
        <v>316</v>
      </c>
      <c r="D327" s="51">
        <v>171807293</v>
      </c>
      <c r="E327" s="6" t="s">
        <v>645</v>
      </c>
      <c r="F327" s="52">
        <v>79.527272727272731</v>
      </c>
    </row>
    <row r="328" spans="1:6" ht="15" customHeight="1">
      <c r="A328" s="15">
        <v>287</v>
      </c>
      <c r="B328" s="43" t="s">
        <v>358</v>
      </c>
      <c r="C328" s="1" t="s">
        <v>316</v>
      </c>
      <c r="D328" s="51">
        <v>171807134</v>
      </c>
      <c r="E328" s="6" t="s">
        <v>646</v>
      </c>
      <c r="F328" s="52">
        <v>78.509090909090915</v>
      </c>
    </row>
    <row r="329" spans="1:6" ht="15" customHeight="1">
      <c r="A329" s="15">
        <v>288</v>
      </c>
      <c r="B329" s="43" t="s">
        <v>261</v>
      </c>
      <c r="C329" s="1" t="s">
        <v>316</v>
      </c>
      <c r="D329" s="51">
        <v>171807136</v>
      </c>
      <c r="E329" s="6" t="s">
        <v>647</v>
      </c>
      <c r="F329" s="52">
        <v>80.054545454545462</v>
      </c>
    </row>
    <row r="330" spans="1:6" ht="15" customHeight="1">
      <c r="A330" s="15">
        <v>289</v>
      </c>
      <c r="B330" s="43" t="s">
        <v>262</v>
      </c>
      <c r="C330" s="1" t="s">
        <v>316</v>
      </c>
      <c r="D330" s="51">
        <v>171807336</v>
      </c>
      <c r="E330" s="6" t="s">
        <v>648</v>
      </c>
      <c r="F330" s="52">
        <v>79.63636363636364</v>
      </c>
    </row>
    <row r="331" spans="1:6" ht="15" customHeight="1">
      <c r="A331" s="15">
        <v>290</v>
      </c>
      <c r="B331" s="43" t="s">
        <v>263</v>
      </c>
      <c r="C331" s="1" t="s">
        <v>316</v>
      </c>
      <c r="D331" s="51">
        <v>171807139</v>
      </c>
      <c r="E331" s="6" t="s">
        <v>649</v>
      </c>
      <c r="F331" s="52">
        <v>78.945454545454552</v>
      </c>
    </row>
    <row r="332" spans="1:6" ht="15" customHeight="1">
      <c r="A332" s="15">
        <v>291</v>
      </c>
      <c r="B332" s="43" t="s">
        <v>355</v>
      </c>
      <c r="C332" s="1" t="s">
        <v>316</v>
      </c>
      <c r="D332" s="51">
        <v>171807337</v>
      </c>
      <c r="E332" s="56" t="s">
        <v>650</v>
      </c>
      <c r="F332" s="52">
        <v>79.163636363636371</v>
      </c>
    </row>
    <row r="333" spans="1:6" ht="15" customHeight="1">
      <c r="A333" s="15">
        <v>292</v>
      </c>
      <c r="B333" s="43" t="s">
        <v>264</v>
      </c>
      <c r="C333" s="1" t="s">
        <v>316</v>
      </c>
      <c r="D333" s="51">
        <v>171807066</v>
      </c>
      <c r="E333" s="6" t="s">
        <v>651</v>
      </c>
      <c r="F333" s="52">
        <v>79.781818181818167</v>
      </c>
    </row>
    <row r="334" spans="1:6" ht="15" customHeight="1">
      <c r="A334" s="15">
        <v>293</v>
      </c>
      <c r="B334" s="44" t="s">
        <v>265</v>
      </c>
      <c r="C334" s="1" t="s">
        <v>316</v>
      </c>
      <c r="D334" s="51">
        <v>171807188</v>
      </c>
      <c r="E334" s="6" t="s">
        <v>652</v>
      </c>
      <c r="F334" s="52">
        <v>79.745454545454535</v>
      </c>
    </row>
    <row r="335" spans="1:6" ht="15" customHeight="1">
      <c r="A335" s="15">
        <v>294</v>
      </c>
      <c r="B335" s="43" t="s">
        <v>266</v>
      </c>
      <c r="C335" s="1" t="s">
        <v>316</v>
      </c>
      <c r="D335" s="51">
        <v>171807265</v>
      </c>
      <c r="E335" s="6" t="s">
        <v>653</v>
      </c>
      <c r="F335" s="52">
        <v>82.109090909090909</v>
      </c>
    </row>
    <row r="336" spans="1:6" ht="15" customHeight="1">
      <c r="A336" s="15">
        <v>295</v>
      </c>
      <c r="B336" s="49" t="s">
        <v>267</v>
      </c>
      <c r="C336" s="1" t="s">
        <v>316</v>
      </c>
      <c r="D336" s="51">
        <v>181908375</v>
      </c>
      <c r="E336" s="59" t="s">
        <v>654</v>
      </c>
      <c r="F336" s="52">
        <v>82.2</v>
      </c>
    </row>
    <row r="337" spans="1:6" ht="15" customHeight="1">
      <c r="A337" s="15">
        <v>296</v>
      </c>
      <c r="B337" s="43" t="s">
        <v>268</v>
      </c>
      <c r="C337" s="1" t="s">
        <v>316</v>
      </c>
      <c r="D337" s="51">
        <v>171807069</v>
      </c>
      <c r="E337" s="6" t="s">
        <v>655</v>
      </c>
      <c r="F337" s="52">
        <v>83.018181818181816</v>
      </c>
    </row>
    <row r="338" spans="1:6" ht="15" customHeight="1">
      <c r="A338" s="15">
        <v>297</v>
      </c>
      <c r="B338" s="43" t="s">
        <v>269</v>
      </c>
      <c r="C338" s="1" t="s">
        <v>316</v>
      </c>
      <c r="D338" s="51">
        <v>171807103</v>
      </c>
      <c r="E338" s="6" t="s">
        <v>656</v>
      </c>
      <c r="F338" s="52">
        <v>82.781818181818167</v>
      </c>
    </row>
    <row r="339" spans="1:6" ht="15" customHeight="1">
      <c r="A339" s="15">
        <v>298</v>
      </c>
      <c r="B339" s="43" t="s">
        <v>270</v>
      </c>
      <c r="C339" s="1" t="s">
        <v>316</v>
      </c>
      <c r="D339" s="51">
        <v>171807071</v>
      </c>
      <c r="E339" s="6" t="s">
        <v>657</v>
      </c>
      <c r="F339" s="52">
        <v>83.709090909090889</v>
      </c>
    </row>
    <row r="340" spans="1:6" ht="15" customHeight="1">
      <c r="A340" s="15">
        <v>299</v>
      </c>
      <c r="B340" s="43" t="s">
        <v>271</v>
      </c>
      <c r="C340" s="1" t="s">
        <v>316</v>
      </c>
      <c r="D340" s="51">
        <v>171807150</v>
      </c>
      <c r="E340" s="6" t="s">
        <v>658</v>
      </c>
      <c r="F340" s="52">
        <v>80.018181818181816</v>
      </c>
    </row>
    <row r="341" spans="1:6" ht="15" customHeight="1">
      <c r="A341" s="15">
        <v>300</v>
      </c>
      <c r="B341" s="43" t="s">
        <v>272</v>
      </c>
      <c r="C341" s="1" t="s">
        <v>316</v>
      </c>
      <c r="D341" s="51">
        <v>171807073</v>
      </c>
      <c r="E341" s="6" t="s">
        <v>659</v>
      </c>
      <c r="F341" s="52">
        <v>79.36363636363636</v>
      </c>
    </row>
    <row r="342" spans="1:6" ht="15" customHeight="1">
      <c r="A342" s="15">
        <v>301</v>
      </c>
      <c r="B342" s="43" t="s">
        <v>273</v>
      </c>
      <c r="C342" s="1" t="s">
        <v>316</v>
      </c>
      <c r="D342" s="51">
        <v>171807233</v>
      </c>
      <c r="E342" s="6" t="s">
        <v>660</v>
      </c>
      <c r="F342" s="52">
        <v>80.545454545454547</v>
      </c>
    </row>
    <row r="343" spans="1:6" ht="15" customHeight="1">
      <c r="A343" s="15">
        <v>302</v>
      </c>
      <c r="B343" s="43" t="s">
        <v>274</v>
      </c>
      <c r="C343" s="1" t="s">
        <v>316</v>
      </c>
      <c r="D343" s="51">
        <v>171807274</v>
      </c>
      <c r="E343" s="6" t="s">
        <v>661</v>
      </c>
      <c r="F343" s="52">
        <v>80.181818181818187</v>
      </c>
    </row>
    <row r="344" spans="1:6" ht="15" customHeight="1">
      <c r="A344" s="15">
        <v>303</v>
      </c>
      <c r="B344" s="43" t="s">
        <v>275</v>
      </c>
      <c r="C344" s="1" t="s">
        <v>316</v>
      </c>
      <c r="D344" s="51">
        <v>171807109</v>
      </c>
      <c r="E344" s="6" t="s">
        <v>662</v>
      </c>
      <c r="F344" s="52">
        <v>85.181818181818173</v>
      </c>
    </row>
    <row r="345" spans="1:6" ht="15" customHeight="1">
      <c r="A345" s="15">
        <v>304</v>
      </c>
      <c r="B345" s="43" t="s">
        <v>276</v>
      </c>
      <c r="C345" s="1" t="s">
        <v>316</v>
      </c>
      <c r="D345" s="51">
        <v>171807311</v>
      </c>
      <c r="E345" s="6" t="s">
        <v>663</v>
      </c>
      <c r="F345" s="52">
        <v>81.054545454545462</v>
      </c>
    </row>
    <row r="346" spans="1:6" ht="15" customHeight="1">
      <c r="A346" s="15">
        <v>305</v>
      </c>
      <c r="B346" s="43" t="s">
        <v>277</v>
      </c>
      <c r="C346" s="1" t="s">
        <v>316</v>
      </c>
      <c r="D346" s="51">
        <v>171807350</v>
      </c>
      <c r="E346" s="6" t="s">
        <v>664</v>
      </c>
      <c r="F346" s="52">
        <v>86.054545454545462</v>
      </c>
    </row>
    <row r="347" spans="1:6" ht="15" customHeight="1">
      <c r="A347" s="15">
        <v>306</v>
      </c>
      <c r="B347" s="43" t="s">
        <v>278</v>
      </c>
      <c r="C347" s="1" t="s">
        <v>316</v>
      </c>
      <c r="D347" s="51">
        <v>171807351</v>
      </c>
      <c r="E347" s="6" t="s">
        <v>665</v>
      </c>
      <c r="F347" s="52">
        <v>82.945454545454552</v>
      </c>
    </row>
    <row r="348" spans="1:6" ht="15" customHeight="1">
      <c r="A348" s="15">
        <v>307</v>
      </c>
      <c r="B348" s="43" t="s">
        <v>342</v>
      </c>
      <c r="C348" s="1" t="s">
        <v>316</v>
      </c>
      <c r="D348" s="51">
        <v>171807313</v>
      </c>
      <c r="E348" s="6" t="s">
        <v>666</v>
      </c>
      <c r="F348" s="52">
        <v>83.61818181818181</v>
      </c>
    </row>
    <row r="349" spans="1:6" ht="15" customHeight="1">
      <c r="A349" s="15">
        <v>308</v>
      </c>
      <c r="B349" s="43" t="s">
        <v>279</v>
      </c>
      <c r="C349" s="1" t="s">
        <v>316</v>
      </c>
      <c r="D349" s="51">
        <v>171807315</v>
      </c>
      <c r="E349" s="6" t="s">
        <v>667</v>
      </c>
      <c r="F349" s="52">
        <v>82.090909090909093</v>
      </c>
    </row>
    <row r="350" spans="1:6" ht="15" customHeight="1">
      <c r="A350" s="15">
        <v>309</v>
      </c>
      <c r="B350" s="43" t="s">
        <v>343</v>
      </c>
      <c r="C350" s="1" t="s">
        <v>316</v>
      </c>
      <c r="D350" s="51">
        <v>171807198</v>
      </c>
      <c r="E350" s="6" t="s">
        <v>668</v>
      </c>
      <c r="F350" s="52">
        <v>79.854545454545459</v>
      </c>
    </row>
    <row r="351" spans="1:6" ht="15" customHeight="1">
      <c r="A351" s="15">
        <v>310</v>
      </c>
      <c r="B351" s="43" t="s">
        <v>280</v>
      </c>
      <c r="C351" s="1" t="s">
        <v>316</v>
      </c>
      <c r="D351" s="51">
        <v>171807318</v>
      </c>
      <c r="E351" s="6" t="s">
        <v>669</v>
      </c>
      <c r="F351" s="52">
        <v>83.436363636363637</v>
      </c>
    </row>
    <row r="352" spans="1:6" ht="15" customHeight="1">
      <c r="A352" s="15">
        <v>311</v>
      </c>
      <c r="B352" s="43" t="s">
        <v>281</v>
      </c>
      <c r="C352" s="1" t="s">
        <v>316</v>
      </c>
      <c r="D352" s="51">
        <v>171807080</v>
      </c>
      <c r="E352" s="6" t="s">
        <v>670</v>
      </c>
      <c r="F352" s="52">
        <v>81.781818181818167</v>
      </c>
    </row>
    <row r="353" spans="1:7" ht="15" customHeight="1">
      <c r="A353" s="15"/>
      <c r="B353" s="43"/>
      <c r="C353" s="3"/>
      <c r="D353" s="57"/>
      <c r="E353" s="3"/>
      <c r="F353" s="55"/>
    </row>
    <row r="354" spans="1:7" ht="15" customHeight="1">
      <c r="A354" s="15">
        <v>312</v>
      </c>
      <c r="B354" s="43" t="s">
        <v>282</v>
      </c>
      <c r="C354" s="2" t="s">
        <v>324</v>
      </c>
      <c r="D354" s="51">
        <v>171807241</v>
      </c>
      <c r="E354" s="60" t="s">
        <v>671</v>
      </c>
      <c r="F354" s="52">
        <v>79.909090909090892</v>
      </c>
      <c r="G354" s="42" t="s">
        <v>793</v>
      </c>
    </row>
    <row r="355" spans="1:7" ht="15" customHeight="1">
      <c r="A355" s="15">
        <v>313</v>
      </c>
      <c r="B355" s="43" t="s">
        <v>283</v>
      </c>
      <c r="C355" s="2" t="s">
        <v>324</v>
      </c>
      <c r="D355" s="51">
        <v>171807283</v>
      </c>
      <c r="E355" s="6" t="s">
        <v>672</v>
      </c>
      <c r="F355" s="52">
        <v>80.199999999999989</v>
      </c>
    </row>
    <row r="356" spans="1:7" ht="15" customHeight="1">
      <c r="A356" s="15">
        <v>314</v>
      </c>
      <c r="B356" s="43" t="s">
        <v>284</v>
      </c>
      <c r="C356" s="2" t="s">
        <v>324</v>
      </c>
      <c r="D356" s="51">
        <v>171807169</v>
      </c>
      <c r="E356" s="6" t="s">
        <v>673</v>
      </c>
      <c r="F356" s="52">
        <v>79.872727272727275</v>
      </c>
    </row>
    <row r="357" spans="1:7" ht="15" customHeight="1">
      <c r="A357" s="15">
        <v>315</v>
      </c>
      <c r="B357" s="43" t="s">
        <v>285</v>
      </c>
      <c r="C357" s="2" t="s">
        <v>324</v>
      </c>
      <c r="D357" s="51">
        <v>171807204</v>
      </c>
      <c r="E357" s="6" t="s">
        <v>674</v>
      </c>
      <c r="F357" s="52">
        <v>79.436363636363637</v>
      </c>
    </row>
    <row r="358" spans="1:7" ht="15" customHeight="1">
      <c r="A358" s="15">
        <v>316</v>
      </c>
      <c r="B358" s="43" t="s">
        <v>286</v>
      </c>
      <c r="C358" s="2" t="s">
        <v>324</v>
      </c>
      <c r="D358" s="51">
        <v>171807170</v>
      </c>
      <c r="E358" s="6" t="s">
        <v>675</v>
      </c>
      <c r="F358" s="52">
        <v>79.63636363636364</v>
      </c>
    </row>
    <row r="359" spans="1:7" ht="15" customHeight="1">
      <c r="A359" s="15">
        <v>317</v>
      </c>
      <c r="B359" s="43" t="s">
        <v>287</v>
      </c>
      <c r="C359" s="2" t="s">
        <v>324</v>
      </c>
      <c r="D359" s="51">
        <v>171807246</v>
      </c>
      <c r="E359" s="6" t="s">
        <v>676</v>
      </c>
      <c r="F359" s="52">
        <v>81.472727272727283</v>
      </c>
    </row>
    <row r="360" spans="1:7" ht="15" customHeight="1">
      <c r="A360" s="15">
        <v>318</v>
      </c>
      <c r="B360" s="43" t="s">
        <v>356</v>
      </c>
      <c r="C360" s="2" t="s">
        <v>324</v>
      </c>
      <c r="D360" s="51">
        <v>171807176</v>
      </c>
      <c r="E360" s="6" t="s">
        <v>677</v>
      </c>
      <c r="F360" s="52">
        <v>82.909090909090907</v>
      </c>
    </row>
    <row r="361" spans="1:7" ht="15" customHeight="1">
      <c r="A361" s="15">
        <v>319</v>
      </c>
      <c r="B361" s="46" t="s">
        <v>344</v>
      </c>
      <c r="C361" s="2" t="s">
        <v>324</v>
      </c>
      <c r="D361" s="51">
        <v>181908377</v>
      </c>
      <c r="E361" s="56" t="s">
        <v>678</v>
      </c>
      <c r="F361" s="52">
        <v>78.399999999999991</v>
      </c>
    </row>
    <row r="362" spans="1:7" ht="15" customHeight="1">
      <c r="A362" s="15">
        <v>320</v>
      </c>
      <c r="B362" s="43" t="s">
        <v>288</v>
      </c>
      <c r="C362" s="2" t="s">
        <v>324</v>
      </c>
      <c r="D362" s="51">
        <v>171807052</v>
      </c>
      <c r="E362" s="6" t="s">
        <v>679</v>
      </c>
      <c r="F362" s="52">
        <v>79.727272727272734</v>
      </c>
    </row>
    <row r="363" spans="1:7" ht="15" customHeight="1">
      <c r="A363" s="15">
        <v>321</v>
      </c>
      <c r="B363" s="3" t="s">
        <v>289</v>
      </c>
      <c r="C363" s="2" t="s">
        <v>324</v>
      </c>
      <c r="D363" s="51">
        <v>171807129</v>
      </c>
      <c r="E363" s="6" t="s">
        <v>680</v>
      </c>
      <c r="F363" s="52">
        <v>78.236363636363635</v>
      </c>
    </row>
    <row r="364" spans="1:7" s="78" customFormat="1" ht="15" customHeight="1">
      <c r="A364" s="70"/>
      <c r="B364" s="71"/>
      <c r="C364" s="79"/>
      <c r="D364" s="73"/>
      <c r="E364" s="74"/>
      <c r="F364" s="75"/>
    </row>
    <row r="365" spans="1:7" s="78" customFormat="1" ht="15" customHeight="1">
      <c r="A365" s="70"/>
      <c r="B365" s="71"/>
      <c r="C365" s="79"/>
      <c r="D365" s="73"/>
      <c r="E365" s="74"/>
      <c r="F365" s="75"/>
    </row>
    <row r="366" spans="1:7" s="78" customFormat="1" ht="15" customHeight="1">
      <c r="A366" s="70"/>
      <c r="B366" s="71"/>
      <c r="C366" s="79"/>
      <c r="D366" s="73"/>
      <c r="E366" s="74"/>
      <c r="F366" s="75"/>
    </row>
    <row r="367" spans="1:7" s="78" customFormat="1" ht="15" customHeight="1">
      <c r="A367" s="70"/>
      <c r="B367" s="71"/>
      <c r="C367" s="79"/>
      <c r="D367" s="73"/>
      <c r="E367" s="74"/>
      <c r="F367" s="75"/>
    </row>
    <row r="368" spans="1:7" s="78" customFormat="1" ht="15" customHeight="1">
      <c r="A368" s="70"/>
      <c r="B368" s="71"/>
      <c r="C368" s="79"/>
      <c r="D368" s="73"/>
      <c r="E368" s="74"/>
      <c r="F368" s="75"/>
    </row>
    <row r="369" spans="1:6" ht="15" customHeight="1">
      <c r="A369" s="15">
        <v>322</v>
      </c>
      <c r="B369" s="3" t="s">
        <v>290</v>
      </c>
      <c r="C369" s="2" t="s">
        <v>324</v>
      </c>
      <c r="D369" s="51">
        <v>171807012</v>
      </c>
      <c r="E369" s="6" t="s">
        <v>681</v>
      </c>
      <c r="F369" s="52">
        <v>80.363636363636374</v>
      </c>
    </row>
    <row r="370" spans="1:6" ht="15" customHeight="1">
      <c r="A370" s="15">
        <v>323</v>
      </c>
      <c r="B370" s="3" t="s">
        <v>291</v>
      </c>
      <c r="C370" s="2" t="s">
        <v>324</v>
      </c>
      <c r="D370" s="51">
        <v>171807211</v>
      </c>
      <c r="E370" s="6" t="s">
        <v>682</v>
      </c>
      <c r="F370" s="52">
        <v>80</v>
      </c>
    </row>
    <row r="371" spans="1:6" ht="15" customHeight="1">
      <c r="A371" s="15">
        <v>324</v>
      </c>
      <c r="B371" s="43" t="s">
        <v>292</v>
      </c>
      <c r="C371" s="2" t="s">
        <v>324</v>
      </c>
      <c r="D371" s="51">
        <v>171807333</v>
      </c>
      <c r="E371" s="6" t="s">
        <v>683</v>
      </c>
      <c r="F371" s="52">
        <v>80.981818181818184</v>
      </c>
    </row>
    <row r="372" spans="1:6" ht="15" customHeight="1">
      <c r="A372" s="15">
        <v>325</v>
      </c>
      <c r="B372" s="43" t="s">
        <v>293</v>
      </c>
      <c r="C372" s="2" t="s">
        <v>324</v>
      </c>
      <c r="D372" s="51">
        <v>171807013</v>
      </c>
      <c r="E372" s="6" t="s">
        <v>684</v>
      </c>
      <c r="F372" s="52">
        <v>81.709090909090904</v>
      </c>
    </row>
    <row r="373" spans="1:6" ht="15" customHeight="1">
      <c r="A373" s="15">
        <v>326</v>
      </c>
      <c r="B373" s="44" t="s">
        <v>294</v>
      </c>
      <c r="C373" s="2" t="s">
        <v>324</v>
      </c>
      <c r="D373" s="51">
        <v>171807335</v>
      </c>
      <c r="E373" s="6" t="s">
        <v>685</v>
      </c>
      <c r="F373" s="52">
        <v>80.436363636363623</v>
      </c>
    </row>
    <row r="374" spans="1:6" ht="15" customHeight="1">
      <c r="A374" s="15">
        <v>327</v>
      </c>
      <c r="B374" s="43" t="s">
        <v>295</v>
      </c>
      <c r="C374" s="2" t="s">
        <v>324</v>
      </c>
      <c r="D374" s="51">
        <v>171807138</v>
      </c>
      <c r="E374" s="6" t="s">
        <v>686</v>
      </c>
      <c r="F374" s="52">
        <v>83.127272727272725</v>
      </c>
    </row>
    <row r="375" spans="1:6" ht="15" customHeight="1">
      <c r="A375" s="15">
        <v>328</v>
      </c>
      <c r="B375" s="44" t="s">
        <v>296</v>
      </c>
      <c r="C375" s="2" t="s">
        <v>324</v>
      </c>
      <c r="D375" s="51">
        <v>171807296</v>
      </c>
      <c r="E375" s="6" t="s">
        <v>687</v>
      </c>
      <c r="F375" s="52">
        <v>83.799999999999983</v>
      </c>
    </row>
    <row r="376" spans="1:6" ht="15" customHeight="1">
      <c r="A376" s="15">
        <v>329</v>
      </c>
      <c r="B376" s="43" t="s">
        <v>297</v>
      </c>
      <c r="C376" s="2" t="s">
        <v>324</v>
      </c>
      <c r="D376" s="51">
        <v>171807061</v>
      </c>
      <c r="E376" s="6" t="s">
        <v>688</v>
      </c>
      <c r="F376" s="52">
        <v>79.145454545454555</v>
      </c>
    </row>
    <row r="377" spans="1:6" ht="15" customHeight="1">
      <c r="A377" s="15">
        <v>330</v>
      </c>
      <c r="B377" s="43" t="s">
        <v>298</v>
      </c>
      <c r="C377" s="2" t="s">
        <v>324</v>
      </c>
      <c r="D377" s="51">
        <v>171807184</v>
      </c>
      <c r="E377" s="6" t="s">
        <v>689</v>
      </c>
      <c r="F377" s="52">
        <v>82.127272727272725</v>
      </c>
    </row>
    <row r="378" spans="1:6" ht="15" customHeight="1">
      <c r="A378" s="15">
        <v>331</v>
      </c>
      <c r="B378" s="43" t="s">
        <v>299</v>
      </c>
      <c r="C378" s="2" t="s">
        <v>324</v>
      </c>
      <c r="D378" s="51">
        <v>171807021</v>
      </c>
      <c r="E378" s="6" t="s">
        <v>690</v>
      </c>
      <c r="F378" s="52">
        <v>79.763636363636351</v>
      </c>
    </row>
    <row r="379" spans="1:6" ht="15" customHeight="1">
      <c r="A379" s="15">
        <v>332</v>
      </c>
      <c r="B379" s="43" t="s">
        <v>300</v>
      </c>
      <c r="C379" s="2" t="s">
        <v>324</v>
      </c>
      <c r="D379" s="51">
        <v>171807141</v>
      </c>
      <c r="E379" s="6" t="s">
        <v>691</v>
      </c>
      <c r="F379" s="52">
        <v>83.854545454545445</v>
      </c>
    </row>
    <row r="380" spans="1:6" ht="15" customHeight="1">
      <c r="A380" s="15">
        <v>333</v>
      </c>
      <c r="B380" s="43" t="s">
        <v>301</v>
      </c>
      <c r="C380" s="2" t="s">
        <v>324</v>
      </c>
      <c r="D380" s="51">
        <v>171807097</v>
      </c>
      <c r="E380" s="6" t="s">
        <v>692</v>
      </c>
      <c r="F380" s="52">
        <v>78.672727272727272</v>
      </c>
    </row>
    <row r="381" spans="1:6" ht="15" customHeight="1">
      <c r="A381" s="15">
        <v>334</v>
      </c>
      <c r="B381" s="43" t="s">
        <v>302</v>
      </c>
      <c r="C381" s="2" t="s">
        <v>324</v>
      </c>
      <c r="D381" s="51">
        <v>171807098</v>
      </c>
      <c r="E381" s="6" t="s">
        <v>693</v>
      </c>
      <c r="F381" s="52">
        <v>81.690909090909088</v>
      </c>
    </row>
    <row r="382" spans="1:6" ht="15" customHeight="1">
      <c r="A382" s="15">
        <v>335</v>
      </c>
      <c r="B382" s="44" t="s">
        <v>303</v>
      </c>
      <c r="C382" s="2" t="s">
        <v>324</v>
      </c>
      <c r="D382" s="51">
        <v>171807187</v>
      </c>
      <c r="E382" s="6" t="s">
        <v>694</v>
      </c>
      <c r="F382" s="52">
        <v>79.01818181818183</v>
      </c>
    </row>
    <row r="383" spans="1:6" ht="15" customHeight="1">
      <c r="A383" s="15">
        <v>336</v>
      </c>
      <c r="B383" s="44" t="s">
        <v>345</v>
      </c>
      <c r="C383" s="2" t="s">
        <v>324</v>
      </c>
      <c r="D383" s="51">
        <v>171807300</v>
      </c>
      <c r="E383" s="6" t="s">
        <v>695</v>
      </c>
      <c r="F383" s="52">
        <v>79.890909090909091</v>
      </c>
    </row>
    <row r="384" spans="1:6" ht="15" customHeight="1">
      <c r="A384" s="15">
        <v>337</v>
      </c>
      <c r="B384" s="43" t="s">
        <v>304</v>
      </c>
      <c r="C384" s="2" t="s">
        <v>324</v>
      </c>
      <c r="D384" s="51">
        <v>171807302</v>
      </c>
      <c r="E384" s="6" t="s">
        <v>696</v>
      </c>
      <c r="F384" s="52">
        <v>79.927272727272737</v>
      </c>
    </row>
    <row r="385" spans="1:6" ht="15" customHeight="1">
      <c r="A385" s="15">
        <v>338</v>
      </c>
      <c r="B385" s="43" t="s">
        <v>305</v>
      </c>
      <c r="C385" s="2" t="s">
        <v>324</v>
      </c>
      <c r="D385" s="51">
        <v>171807344</v>
      </c>
      <c r="E385" s="6" t="s">
        <v>697</v>
      </c>
      <c r="F385" s="52">
        <v>83.63636363636364</v>
      </c>
    </row>
    <row r="386" spans="1:6" ht="15" customHeight="1">
      <c r="A386" s="15">
        <v>339</v>
      </c>
      <c r="B386" s="43" t="s">
        <v>306</v>
      </c>
      <c r="C386" s="2" t="s">
        <v>324</v>
      </c>
      <c r="D386" s="51">
        <v>171807305</v>
      </c>
      <c r="E386" s="6" t="s">
        <v>698</v>
      </c>
      <c r="F386" s="52">
        <v>84.109090909090909</v>
      </c>
    </row>
    <row r="387" spans="1:6" ht="15" customHeight="1">
      <c r="A387" s="15">
        <v>340</v>
      </c>
      <c r="B387" s="43" t="s">
        <v>307</v>
      </c>
      <c r="C387" s="2" t="s">
        <v>324</v>
      </c>
      <c r="D387" s="51">
        <v>171807104</v>
      </c>
      <c r="E387" s="6" t="s">
        <v>699</v>
      </c>
      <c r="F387" s="52">
        <v>78.000000000000014</v>
      </c>
    </row>
    <row r="388" spans="1:6" ht="15" customHeight="1">
      <c r="A388" s="15">
        <v>341</v>
      </c>
      <c r="B388" s="43" t="s">
        <v>308</v>
      </c>
      <c r="C388" s="2" t="s">
        <v>324</v>
      </c>
      <c r="D388" s="51">
        <v>171807031</v>
      </c>
      <c r="E388" s="6" t="s">
        <v>700</v>
      </c>
      <c r="F388" s="52">
        <v>82.036363636363632</v>
      </c>
    </row>
    <row r="389" spans="1:6" ht="15" customHeight="1">
      <c r="A389" s="15">
        <v>342</v>
      </c>
      <c r="B389" s="43" t="s">
        <v>309</v>
      </c>
      <c r="C389" s="2" t="s">
        <v>324</v>
      </c>
      <c r="D389" s="51">
        <v>171807151</v>
      </c>
      <c r="E389" s="6" t="s">
        <v>701</v>
      </c>
      <c r="F389" s="52">
        <v>78.727272727272734</v>
      </c>
    </row>
    <row r="390" spans="1:6" ht="15" customHeight="1">
      <c r="A390" s="15">
        <v>343</v>
      </c>
      <c r="B390" s="43" t="s">
        <v>310</v>
      </c>
      <c r="C390" s="2" t="s">
        <v>324</v>
      </c>
      <c r="D390" s="51">
        <v>171807275</v>
      </c>
      <c r="E390" s="6" t="s">
        <v>702</v>
      </c>
      <c r="F390" s="52">
        <v>82.454545454545453</v>
      </c>
    </row>
    <row r="391" spans="1:6" ht="15" customHeight="1">
      <c r="A391" s="15">
        <v>344</v>
      </c>
      <c r="B391" s="43" t="s">
        <v>346</v>
      </c>
      <c r="C391" s="2" t="s">
        <v>324</v>
      </c>
      <c r="D391" s="51">
        <v>171807356</v>
      </c>
      <c r="E391" s="6" t="s">
        <v>703</v>
      </c>
      <c r="F391" s="52">
        <v>84.36363636363636</v>
      </c>
    </row>
    <row r="392" spans="1:6" ht="15" customHeight="1">
      <c r="A392" s="15">
        <v>345</v>
      </c>
      <c r="B392" s="43" t="s">
        <v>311</v>
      </c>
      <c r="C392" s="2" t="s">
        <v>324</v>
      </c>
      <c r="D392" s="51">
        <v>171807078</v>
      </c>
      <c r="E392" s="6" t="s">
        <v>704</v>
      </c>
      <c r="F392" s="52">
        <v>79.018181818181816</v>
      </c>
    </row>
    <row r="393" spans="1:6" ht="15" customHeight="1">
      <c r="A393" s="15">
        <v>346</v>
      </c>
      <c r="B393" s="43" t="s">
        <v>312</v>
      </c>
      <c r="C393" s="2" t="s">
        <v>324</v>
      </c>
      <c r="D393" s="51">
        <v>171807317</v>
      </c>
      <c r="E393" s="6" t="s">
        <v>705</v>
      </c>
      <c r="F393" s="52">
        <v>83.072727272727278</v>
      </c>
    </row>
    <row r="394" spans="1:6" ht="15" customHeight="1">
      <c r="A394" s="15">
        <v>347</v>
      </c>
      <c r="B394" s="43" t="s">
        <v>313</v>
      </c>
      <c r="C394" s="2" t="s">
        <v>324</v>
      </c>
      <c r="D394" s="51">
        <v>171807120</v>
      </c>
      <c r="E394" s="6" t="s">
        <v>706</v>
      </c>
      <c r="F394" s="52">
        <v>83.254545454545465</v>
      </c>
    </row>
    <row r="395" spans="1:6" ht="15" customHeight="1">
      <c r="A395" s="15">
        <v>348</v>
      </c>
      <c r="B395" s="43" t="s">
        <v>314</v>
      </c>
      <c r="C395" s="2" t="s">
        <v>324</v>
      </c>
      <c r="D395" s="51">
        <v>171807200</v>
      </c>
      <c r="E395" s="6" t="s">
        <v>707</v>
      </c>
      <c r="F395" s="52">
        <v>79.763636363636365</v>
      </c>
    </row>
    <row r="396" spans="1:6" ht="15" customHeight="1">
      <c r="A396" s="15">
        <v>349</v>
      </c>
      <c r="B396" s="43" t="s">
        <v>315</v>
      </c>
      <c r="C396" s="2" t="s">
        <v>324</v>
      </c>
      <c r="D396" s="51">
        <v>171807239</v>
      </c>
      <c r="E396" s="6" t="s">
        <v>708</v>
      </c>
      <c r="F396" s="52">
        <v>83.181818181818187</v>
      </c>
    </row>
    <row r="397" spans="1:6">
      <c r="A397" s="61"/>
    </row>
    <row r="398" spans="1:6" ht="15">
      <c r="D398" s="80"/>
      <c r="F398"/>
    </row>
    <row r="399" spans="1:6">
      <c r="D399" s="82" t="s">
        <v>804</v>
      </c>
      <c r="E399" s="83"/>
      <c r="F399" s="83"/>
    </row>
    <row r="400" spans="1:6" ht="15">
      <c r="D400" s="63"/>
      <c r="F400"/>
    </row>
    <row r="401" spans="4:10" ht="15">
      <c r="D401" s="63"/>
      <c r="F401"/>
    </row>
    <row r="402" spans="4:10" ht="15">
      <c r="D402" s="63"/>
      <c r="F402"/>
    </row>
    <row r="403" spans="4:10" ht="15">
      <c r="D403" s="63"/>
      <c r="F403"/>
    </row>
    <row r="404" spans="4:10">
      <c r="D404" s="130" t="s">
        <v>796</v>
      </c>
      <c r="E404" s="64"/>
      <c r="F404" s="64"/>
    </row>
    <row r="405" spans="4:10" ht="15.75">
      <c r="D405" s="81" t="s">
        <v>797</v>
      </c>
      <c r="E405" s="64"/>
      <c r="F405" s="64"/>
      <c r="J405" s="80"/>
    </row>
    <row r="406" spans="4:10" ht="15">
      <c r="F406"/>
      <c r="J406" s="80"/>
    </row>
  </sheetData>
  <mergeCells count="7">
    <mergeCell ref="D399:F399"/>
    <mergeCell ref="A1:G1"/>
    <mergeCell ref="A2:F2"/>
    <mergeCell ref="A4:F4"/>
    <mergeCell ref="A5:F5"/>
    <mergeCell ref="A6:F6"/>
    <mergeCell ref="A3:F3"/>
  </mergeCells>
  <pageMargins left="0.7" right="0.7" top="0.75" bottom="0.75" header="0.3" footer="0.3"/>
  <pageSetup paperSize="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269"/>
  <sheetViews>
    <sheetView topLeftCell="A238" workbookViewId="0">
      <selection activeCell="Z33" sqref="Z33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780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>
        <v>171807241</v>
      </c>
      <c r="C4" s="107" t="s">
        <v>282</v>
      </c>
      <c r="D4" s="12">
        <v>1</v>
      </c>
      <c r="E4" s="13">
        <v>84</v>
      </c>
      <c r="F4" s="13">
        <v>84</v>
      </c>
      <c r="G4" s="12">
        <v>86</v>
      </c>
      <c r="H4" s="12">
        <v>84</v>
      </c>
      <c r="I4" s="13">
        <v>75</v>
      </c>
      <c r="J4" s="13">
        <v>80</v>
      </c>
      <c r="K4" s="12">
        <v>76</v>
      </c>
      <c r="L4" s="12">
        <v>76</v>
      </c>
      <c r="M4" s="13">
        <v>78</v>
      </c>
      <c r="N4" s="13">
        <v>80</v>
      </c>
      <c r="O4" s="12">
        <v>76</v>
      </c>
      <c r="P4" s="12">
        <v>80</v>
      </c>
      <c r="Q4" s="13">
        <v>78</v>
      </c>
      <c r="R4" s="13">
        <v>80</v>
      </c>
      <c r="S4" s="12">
        <v>82</v>
      </c>
      <c r="T4" s="12">
        <v>80</v>
      </c>
      <c r="U4" s="13">
        <v>80</v>
      </c>
      <c r="V4" s="13">
        <v>80</v>
      </c>
      <c r="W4" s="12">
        <v>83</v>
      </c>
      <c r="X4" s="12">
        <v>83</v>
      </c>
      <c r="Y4" s="13">
        <v>77</v>
      </c>
      <c r="Z4" s="13">
        <v>80</v>
      </c>
      <c r="AA4" s="12">
        <f>SUM(E4:Z4)</f>
        <v>1762</v>
      </c>
      <c r="AB4" s="14">
        <f>AVERAGE(E4:Z4)</f>
        <v>80.090909090909093</v>
      </c>
    </row>
    <row r="5" spans="1:28">
      <c r="A5" s="92"/>
      <c r="B5" s="92"/>
      <c r="C5" s="108"/>
      <c r="D5" s="15">
        <v>2</v>
      </c>
      <c r="E5" s="13">
        <v>84</v>
      </c>
      <c r="F5" s="13">
        <v>87</v>
      </c>
      <c r="G5" s="12">
        <v>84</v>
      </c>
      <c r="H5" s="12">
        <v>84</v>
      </c>
      <c r="I5" s="13">
        <v>78</v>
      </c>
      <c r="J5" s="13">
        <v>82</v>
      </c>
      <c r="K5" s="12">
        <v>75</v>
      </c>
      <c r="L5" s="12">
        <v>75</v>
      </c>
      <c r="M5" s="13">
        <v>78</v>
      </c>
      <c r="N5" s="13">
        <v>80</v>
      </c>
      <c r="O5" s="12">
        <v>80</v>
      </c>
      <c r="P5" s="12">
        <v>82</v>
      </c>
      <c r="Q5" s="13">
        <v>82</v>
      </c>
      <c r="R5" s="13">
        <v>79</v>
      </c>
      <c r="S5" s="12">
        <v>85</v>
      </c>
      <c r="T5" s="12">
        <v>84</v>
      </c>
      <c r="U5" s="13">
        <v>76</v>
      </c>
      <c r="V5" s="13">
        <v>76</v>
      </c>
      <c r="W5" s="12">
        <v>77</v>
      </c>
      <c r="X5" s="12">
        <v>80</v>
      </c>
      <c r="Y5" s="13">
        <v>82</v>
      </c>
      <c r="Z5" s="13">
        <v>84</v>
      </c>
      <c r="AA5" s="12">
        <f t="shared" ref="AA5:AA9" si="0">SUM(E5:Z5)</f>
        <v>1774</v>
      </c>
      <c r="AB5" s="14">
        <f t="shared" ref="AB5:AB9" si="1">AVERAGE(E5:Z5)</f>
        <v>80.63636363636364</v>
      </c>
    </row>
    <row r="6" spans="1:28">
      <c r="A6" s="92"/>
      <c r="B6" s="92"/>
      <c r="C6" s="108"/>
      <c r="D6" s="15">
        <v>3</v>
      </c>
      <c r="E6" s="13">
        <v>84</v>
      </c>
      <c r="F6" s="13">
        <v>85</v>
      </c>
      <c r="G6" s="12">
        <v>84</v>
      </c>
      <c r="H6" s="12">
        <v>87</v>
      </c>
      <c r="I6" s="13">
        <v>80</v>
      </c>
      <c r="J6" s="13">
        <v>78</v>
      </c>
      <c r="K6" s="12">
        <v>77</v>
      </c>
      <c r="L6" s="12">
        <v>78</v>
      </c>
      <c r="M6" s="13">
        <v>76</v>
      </c>
      <c r="N6" s="13">
        <v>84</v>
      </c>
      <c r="O6" s="12">
        <v>82</v>
      </c>
      <c r="P6" s="12">
        <v>84</v>
      </c>
      <c r="Q6" s="13">
        <v>81</v>
      </c>
      <c r="R6" s="13">
        <v>85</v>
      </c>
      <c r="S6" s="12">
        <v>80</v>
      </c>
      <c r="T6" s="12">
        <v>75</v>
      </c>
      <c r="U6" s="13">
        <v>78</v>
      </c>
      <c r="V6" s="13">
        <v>77</v>
      </c>
      <c r="W6" s="12">
        <v>76</v>
      </c>
      <c r="X6" s="12">
        <v>75</v>
      </c>
      <c r="Y6" s="13">
        <v>81</v>
      </c>
      <c r="Z6" s="13">
        <v>81</v>
      </c>
      <c r="AA6" s="12">
        <f t="shared" si="0"/>
        <v>1768</v>
      </c>
      <c r="AB6" s="14">
        <f t="shared" si="1"/>
        <v>80.36363636363636</v>
      </c>
    </row>
    <row r="7" spans="1:28">
      <c r="A7" s="92"/>
      <c r="B7" s="92"/>
      <c r="C7" s="108"/>
      <c r="D7" s="15">
        <v>4</v>
      </c>
      <c r="E7" s="13">
        <v>84</v>
      </c>
      <c r="F7" s="13">
        <v>85</v>
      </c>
      <c r="G7" s="12">
        <v>84</v>
      </c>
      <c r="H7" s="12">
        <v>89</v>
      </c>
      <c r="I7" s="13">
        <v>78</v>
      </c>
      <c r="J7" s="13">
        <v>76</v>
      </c>
      <c r="K7" s="12">
        <v>75</v>
      </c>
      <c r="L7" s="12">
        <v>77</v>
      </c>
      <c r="M7" s="13">
        <v>75</v>
      </c>
      <c r="N7" s="13">
        <v>84</v>
      </c>
      <c r="O7" s="12">
        <v>84</v>
      </c>
      <c r="P7" s="12">
        <v>87</v>
      </c>
      <c r="Q7" s="13">
        <v>80</v>
      </c>
      <c r="R7" s="13">
        <v>82</v>
      </c>
      <c r="S7" s="12">
        <v>84</v>
      </c>
      <c r="T7" s="12">
        <v>87</v>
      </c>
      <c r="U7" s="13">
        <v>76</v>
      </c>
      <c r="V7" s="13">
        <v>80</v>
      </c>
      <c r="W7" s="12">
        <v>75</v>
      </c>
      <c r="X7" s="12">
        <v>81</v>
      </c>
      <c r="Y7" s="13">
        <v>76</v>
      </c>
      <c r="Z7" s="13">
        <v>98</v>
      </c>
      <c r="AA7" s="12">
        <f t="shared" si="0"/>
        <v>1797</v>
      </c>
      <c r="AB7" s="14">
        <f t="shared" si="1"/>
        <v>81.681818181818187</v>
      </c>
    </row>
    <row r="8" spans="1:28">
      <c r="A8" s="92"/>
      <c r="B8" s="92"/>
      <c r="C8" s="108"/>
      <c r="D8" s="15">
        <v>5</v>
      </c>
      <c r="E8" s="13">
        <v>86</v>
      </c>
      <c r="F8" s="13">
        <v>85</v>
      </c>
      <c r="G8" s="12">
        <v>84</v>
      </c>
      <c r="H8" s="12">
        <v>87</v>
      </c>
      <c r="I8" s="13">
        <v>78</v>
      </c>
      <c r="J8" s="13">
        <v>79</v>
      </c>
      <c r="K8" s="12">
        <v>81</v>
      </c>
      <c r="L8" s="12">
        <v>81</v>
      </c>
      <c r="M8" s="13">
        <v>83</v>
      </c>
      <c r="N8" s="13">
        <v>86</v>
      </c>
      <c r="O8" s="12">
        <v>85</v>
      </c>
      <c r="P8" s="12">
        <v>87</v>
      </c>
      <c r="Q8" s="13">
        <v>78</v>
      </c>
      <c r="R8" s="13">
        <v>80</v>
      </c>
      <c r="S8" s="12">
        <v>78</v>
      </c>
      <c r="T8" s="12">
        <v>80</v>
      </c>
      <c r="U8" s="13">
        <v>80</v>
      </c>
      <c r="V8" s="13">
        <v>92</v>
      </c>
      <c r="W8" s="12">
        <v>78</v>
      </c>
      <c r="X8" s="12">
        <v>85</v>
      </c>
      <c r="Y8" s="13">
        <v>78</v>
      </c>
      <c r="Z8" s="13">
        <v>80</v>
      </c>
      <c r="AA8" s="12">
        <f t="shared" si="0"/>
        <v>1811</v>
      </c>
      <c r="AB8" s="14">
        <f t="shared" si="1"/>
        <v>82.318181818181813</v>
      </c>
    </row>
    <row r="9" spans="1:28">
      <c r="A9" s="92"/>
      <c r="B9" s="92"/>
      <c r="C9" s="108"/>
      <c r="D9" s="15">
        <v>6</v>
      </c>
      <c r="E9" s="13">
        <v>87</v>
      </c>
      <c r="F9" s="13">
        <v>86</v>
      </c>
      <c r="G9" s="12">
        <v>88</v>
      </c>
      <c r="H9" s="12">
        <v>84</v>
      </c>
      <c r="I9" s="13">
        <v>86</v>
      </c>
      <c r="J9" s="13">
        <v>81</v>
      </c>
      <c r="K9" s="12">
        <v>78</v>
      </c>
      <c r="L9" s="12">
        <v>80</v>
      </c>
      <c r="M9" s="13">
        <v>80</v>
      </c>
      <c r="N9" s="13">
        <v>85</v>
      </c>
      <c r="O9" s="12">
        <v>84</v>
      </c>
      <c r="P9" s="12">
        <v>87</v>
      </c>
      <c r="Q9" s="13">
        <v>78</v>
      </c>
      <c r="R9" s="13">
        <v>83</v>
      </c>
      <c r="S9" s="12">
        <v>78</v>
      </c>
      <c r="T9" s="12">
        <v>80</v>
      </c>
      <c r="U9" s="13">
        <v>90</v>
      </c>
      <c r="V9" s="13">
        <v>92</v>
      </c>
      <c r="W9" s="12">
        <v>80</v>
      </c>
      <c r="X9" s="12">
        <v>86</v>
      </c>
      <c r="Y9" s="13">
        <v>78</v>
      </c>
      <c r="Z9" s="13">
        <v>80</v>
      </c>
      <c r="AA9" s="12">
        <f t="shared" si="0"/>
        <v>1831</v>
      </c>
      <c r="AB9" s="14">
        <f t="shared" si="1"/>
        <v>83.227272727272734</v>
      </c>
    </row>
    <row r="10" spans="1:28" ht="15.75">
      <c r="A10" s="93"/>
      <c r="B10" s="93"/>
      <c r="C10" s="109"/>
      <c r="D10" s="17" t="s">
        <v>729</v>
      </c>
      <c r="E10" s="7">
        <f>AVERAGE(E4:E8)</f>
        <v>84.4</v>
      </c>
      <c r="F10" s="8"/>
      <c r="G10" s="7">
        <f>AVERAGE(G4:G8)</f>
        <v>84.4</v>
      </c>
      <c r="H10" s="8"/>
      <c r="I10" s="7">
        <f>AVERAGE(I4:I8)</f>
        <v>77.8</v>
      </c>
      <c r="J10" s="8"/>
      <c r="K10" s="7">
        <f>AVERAGE(K4:K8)</f>
        <v>76.8</v>
      </c>
      <c r="L10" s="8"/>
      <c r="M10" s="7">
        <f>AVERAGE(M4:M8)</f>
        <v>78</v>
      </c>
      <c r="N10" s="8"/>
      <c r="O10" s="7">
        <f>AVERAGE(O4:O8)</f>
        <v>81.400000000000006</v>
      </c>
      <c r="P10" s="8"/>
      <c r="Q10" s="7">
        <f>AVERAGE(Q4:Q8)</f>
        <v>79.8</v>
      </c>
      <c r="R10" s="8"/>
      <c r="S10" s="7">
        <f>AVERAGE(S4:S8)</f>
        <v>81.8</v>
      </c>
      <c r="T10" s="8"/>
      <c r="U10" s="7">
        <f>AVERAGE(U4:U8)</f>
        <v>78</v>
      </c>
      <c r="V10" s="8"/>
      <c r="W10" s="7">
        <f>AVERAGE(W4:W8)</f>
        <v>77.8</v>
      </c>
      <c r="X10" s="8"/>
      <c r="Y10" s="7">
        <f>AVERAGE(Y4:Y8)</f>
        <v>78.8</v>
      </c>
      <c r="Z10" s="8"/>
      <c r="AA10" s="18">
        <f>SUM(E10:Z10)</f>
        <v>878.99999999999989</v>
      </c>
      <c r="AB10" s="19">
        <f>AVERAGE(E10,G10,I10,K10,M10,O10,Q10,S10,U10,W10,Y10)</f>
        <v>79.909090909090892</v>
      </c>
    </row>
    <row r="11" spans="1:28">
      <c r="A11" s="91">
        <v>2</v>
      </c>
      <c r="B11" s="91">
        <v>171807283</v>
      </c>
      <c r="C11" s="107" t="s">
        <v>283</v>
      </c>
      <c r="D11" s="12">
        <v>1</v>
      </c>
      <c r="E11" s="13">
        <v>84</v>
      </c>
      <c r="F11" s="13">
        <v>84</v>
      </c>
      <c r="G11" s="12">
        <v>86</v>
      </c>
      <c r="H11" s="12">
        <v>84</v>
      </c>
      <c r="I11" s="13">
        <v>81</v>
      </c>
      <c r="J11" s="13">
        <v>82</v>
      </c>
      <c r="K11" s="12">
        <v>76</v>
      </c>
      <c r="L11" s="12">
        <v>78</v>
      </c>
      <c r="M11" s="13">
        <v>85</v>
      </c>
      <c r="N11" s="13">
        <v>84</v>
      </c>
      <c r="O11" s="12">
        <v>82</v>
      </c>
      <c r="P11" s="12">
        <v>86</v>
      </c>
      <c r="Q11" s="13">
        <v>78</v>
      </c>
      <c r="R11" s="13">
        <v>78</v>
      </c>
      <c r="S11" s="33">
        <v>80</v>
      </c>
      <c r="T11" s="33">
        <v>77</v>
      </c>
      <c r="U11" s="13">
        <v>76</v>
      </c>
      <c r="V11" s="13">
        <v>80</v>
      </c>
      <c r="W11" s="12">
        <v>83</v>
      </c>
      <c r="X11" s="12">
        <v>80</v>
      </c>
      <c r="Y11" s="13">
        <v>83</v>
      </c>
      <c r="Z11" s="13">
        <v>86</v>
      </c>
      <c r="AA11" s="12">
        <f>SUM(E11:Z11)</f>
        <v>1793</v>
      </c>
      <c r="AB11" s="14">
        <f>AVERAGE(E11:Z11)</f>
        <v>81.5</v>
      </c>
    </row>
    <row r="12" spans="1:28">
      <c r="A12" s="92"/>
      <c r="B12" s="92"/>
      <c r="C12" s="108" t="s">
        <v>152</v>
      </c>
      <c r="D12" s="15">
        <v>2</v>
      </c>
      <c r="E12" s="13">
        <v>84</v>
      </c>
      <c r="F12" s="13">
        <v>84</v>
      </c>
      <c r="G12" s="12">
        <v>84</v>
      </c>
      <c r="H12" s="12">
        <v>84</v>
      </c>
      <c r="I12" s="13">
        <v>80</v>
      </c>
      <c r="J12" s="13">
        <v>84</v>
      </c>
      <c r="K12" s="12">
        <v>76</v>
      </c>
      <c r="L12" s="12">
        <v>78</v>
      </c>
      <c r="M12" s="13">
        <v>78</v>
      </c>
      <c r="N12" s="13">
        <v>78</v>
      </c>
      <c r="O12" s="12">
        <v>82</v>
      </c>
      <c r="P12" s="12">
        <v>86</v>
      </c>
      <c r="Q12" s="13">
        <v>79</v>
      </c>
      <c r="R12" s="13">
        <v>80</v>
      </c>
      <c r="S12" s="12">
        <v>84</v>
      </c>
      <c r="T12" s="12">
        <v>78</v>
      </c>
      <c r="U12" s="13">
        <v>76</v>
      </c>
      <c r="V12" s="13">
        <v>76</v>
      </c>
      <c r="W12" s="12">
        <v>79</v>
      </c>
      <c r="X12" s="12">
        <v>82</v>
      </c>
      <c r="Y12" s="13">
        <v>84</v>
      </c>
      <c r="Z12" s="13">
        <v>84</v>
      </c>
      <c r="AA12" s="12">
        <f t="shared" ref="AA12:AA16" si="2">SUM(E12:Z12)</f>
        <v>1780</v>
      </c>
      <c r="AB12" s="14">
        <f t="shared" ref="AB12:AB16" si="3">AVERAGE(E12:Z12)</f>
        <v>80.909090909090907</v>
      </c>
    </row>
    <row r="13" spans="1:28">
      <c r="A13" s="92"/>
      <c r="B13" s="92"/>
      <c r="C13" s="108" t="s">
        <v>153</v>
      </c>
      <c r="D13" s="15">
        <v>3</v>
      </c>
      <c r="E13" s="13">
        <v>80</v>
      </c>
      <c r="F13" s="13">
        <v>80</v>
      </c>
      <c r="G13" s="12">
        <v>84</v>
      </c>
      <c r="H13" s="12">
        <v>84</v>
      </c>
      <c r="I13" s="13">
        <v>77</v>
      </c>
      <c r="J13" s="13">
        <v>79</v>
      </c>
      <c r="K13" s="12">
        <v>75</v>
      </c>
      <c r="L13" s="12">
        <v>75</v>
      </c>
      <c r="M13" s="13">
        <v>75</v>
      </c>
      <c r="N13" s="13">
        <v>77</v>
      </c>
      <c r="O13" s="12">
        <v>93</v>
      </c>
      <c r="P13" s="12">
        <v>95</v>
      </c>
      <c r="Q13" s="13">
        <v>75</v>
      </c>
      <c r="R13" s="13">
        <v>77</v>
      </c>
      <c r="S13" s="12">
        <v>80</v>
      </c>
      <c r="T13" s="12">
        <v>90</v>
      </c>
      <c r="U13" s="13">
        <v>87</v>
      </c>
      <c r="V13" s="13">
        <v>85</v>
      </c>
      <c r="W13" s="12">
        <v>76</v>
      </c>
      <c r="X13" s="12">
        <v>80</v>
      </c>
      <c r="Y13" s="13">
        <v>80</v>
      </c>
      <c r="Z13" s="13">
        <v>80</v>
      </c>
      <c r="AA13" s="12">
        <f t="shared" si="2"/>
        <v>1784</v>
      </c>
      <c r="AB13" s="14">
        <f t="shared" si="3"/>
        <v>81.090909090909093</v>
      </c>
    </row>
    <row r="14" spans="1:28">
      <c r="A14" s="92"/>
      <c r="B14" s="92"/>
      <c r="C14" s="108" t="s">
        <v>154</v>
      </c>
      <c r="D14" s="15">
        <v>4</v>
      </c>
      <c r="E14" s="13">
        <v>84</v>
      </c>
      <c r="F14" s="13">
        <v>85</v>
      </c>
      <c r="G14" s="12">
        <v>75</v>
      </c>
      <c r="H14" s="12">
        <v>84</v>
      </c>
      <c r="I14" s="13">
        <v>78</v>
      </c>
      <c r="J14" s="13">
        <v>81</v>
      </c>
      <c r="K14" s="12">
        <v>76</v>
      </c>
      <c r="L14" s="12">
        <v>76</v>
      </c>
      <c r="M14" s="13">
        <v>75</v>
      </c>
      <c r="N14" s="13">
        <v>77</v>
      </c>
      <c r="O14" s="12">
        <v>82</v>
      </c>
      <c r="P14" s="12">
        <v>86</v>
      </c>
      <c r="Q14" s="13">
        <v>75</v>
      </c>
      <c r="R14" s="13">
        <v>75</v>
      </c>
      <c r="S14" s="12">
        <v>80</v>
      </c>
      <c r="T14" s="12">
        <v>84</v>
      </c>
      <c r="U14" s="13">
        <v>80</v>
      </c>
      <c r="V14" s="13">
        <v>83</v>
      </c>
      <c r="W14" s="12">
        <v>75</v>
      </c>
      <c r="X14" s="12">
        <v>83</v>
      </c>
      <c r="Y14" s="13">
        <v>75</v>
      </c>
      <c r="Z14" s="13">
        <v>77</v>
      </c>
      <c r="AA14" s="12">
        <f t="shared" si="2"/>
        <v>1746</v>
      </c>
      <c r="AB14" s="14">
        <f t="shared" si="3"/>
        <v>79.36363636363636</v>
      </c>
    </row>
    <row r="15" spans="1:28">
      <c r="A15" s="92"/>
      <c r="B15" s="92"/>
      <c r="C15" s="108" t="s">
        <v>155</v>
      </c>
      <c r="D15" s="15">
        <v>5</v>
      </c>
      <c r="E15" s="13">
        <v>86</v>
      </c>
      <c r="F15" s="13">
        <v>85</v>
      </c>
      <c r="G15" s="12">
        <v>84</v>
      </c>
      <c r="H15" s="12">
        <v>87</v>
      </c>
      <c r="I15" s="13">
        <v>82</v>
      </c>
      <c r="J15" s="13">
        <v>82</v>
      </c>
      <c r="K15" s="12">
        <v>81</v>
      </c>
      <c r="L15" s="12">
        <v>82</v>
      </c>
      <c r="M15" s="13">
        <v>80</v>
      </c>
      <c r="N15" s="13">
        <v>84</v>
      </c>
      <c r="O15" s="12">
        <v>84</v>
      </c>
      <c r="P15" s="12">
        <v>86</v>
      </c>
      <c r="Q15" s="13">
        <v>78</v>
      </c>
      <c r="R15" s="13">
        <v>80</v>
      </c>
      <c r="S15" s="12">
        <v>78</v>
      </c>
      <c r="T15" s="12">
        <v>85</v>
      </c>
      <c r="U15" s="13">
        <v>85</v>
      </c>
      <c r="V15" s="13">
        <v>88</v>
      </c>
      <c r="W15" s="12">
        <v>78</v>
      </c>
      <c r="X15" s="12">
        <v>85</v>
      </c>
      <c r="Y15" s="13">
        <v>78</v>
      </c>
      <c r="Z15" s="13">
        <v>80</v>
      </c>
      <c r="AA15" s="12">
        <f t="shared" si="2"/>
        <v>1818</v>
      </c>
      <c r="AB15" s="14">
        <f t="shared" si="3"/>
        <v>82.63636363636364</v>
      </c>
    </row>
    <row r="16" spans="1:28">
      <c r="A16" s="92"/>
      <c r="B16" s="92"/>
      <c r="C16" s="108" t="s">
        <v>156</v>
      </c>
      <c r="D16" s="15">
        <v>6</v>
      </c>
      <c r="E16" s="13">
        <v>87</v>
      </c>
      <c r="F16" s="13">
        <v>86</v>
      </c>
      <c r="G16" s="12">
        <v>84</v>
      </c>
      <c r="H16" s="12">
        <v>84</v>
      </c>
      <c r="I16" s="13">
        <v>80</v>
      </c>
      <c r="J16" s="13">
        <v>80</v>
      </c>
      <c r="K16" s="12">
        <v>80</v>
      </c>
      <c r="L16" s="12">
        <v>82</v>
      </c>
      <c r="M16" s="13">
        <v>79</v>
      </c>
      <c r="N16" s="13">
        <v>83</v>
      </c>
      <c r="O16" s="12">
        <v>84</v>
      </c>
      <c r="P16" s="12">
        <v>87</v>
      </c>
      <c r="Q16" s="13">
        <v>80</v>
      </c>
      <c r="R16" s="13">
        <v>86</v>
      </c>
      <c r="S16" s="12">
        <v>83</v>
      </c>
      <c r="T16" s="12">
        <v>80</v>
      </c>
      <c r="U16" s="13">
        <v>85</v>
      </c>
      <c r="V16" s="13">
        <v>88</v>
      </c>
      <c r="W16" s="12">
        <v>79</v>
      </c>
      <c r="X16" s="12">
        <v>85</v>
      </c>
      <c r="Y16" s="13">
        <v>80</v>
      </c>
      <c r="Z16" s="13">
        <v>82</v>
      </c>
      <c r="AA16" s="12">
        <f t="shared" si="2"/>
        <v>1824</v>
      </c>
      <c r="AB16" s="14">
        <f t="shared" si="3"/>
        <v>82.909090909090907</v>
      </c>
    </row>
    <row r="17" spans="1:28" ht="15.75">
      <c r="A17" s="93"/>
      <c r="B17" s="93"/>
      <c r="C17" s="109" t="s">
        <v>157</v>
      </c>
      <c r="D17" s="17" t="s">
        <v>729</v>
      </c>
      <c r="E17" s="7">
        <f>AVERAGE(E11:E15)</f>
        <v>83.6</v>
      </c>
      <c r="F17" s="8"/>
      <c r="G17" s="7">
        <f>AVERAGE(G11:G15)</f>
        <v>82.6</v>
      </c>
      <c r="H17" s="8"/>
      <c r="I17" s="7">
        <f>AVERAGE(I11:I15)</f>
        <v>79.599999999999994</v>
      </c>
      <c r="J17" s="8"/>
      <c r="K17" s="7">
        <f>AVERAGE(K11:K15)</f>
        <v>76.8</v>
      </c>
      <c r="L17" s="8"/>
      <c r="M17" s="7">
        <f>AVERAGE(M11:M15)</f>
        <v>78.599999999999994</v>
      </c>
      <c r="N17" s="8"/>
      <c r="O17" s="7">
        <f>AVERAGE(O11:O15)</f>
        <v>84.6</v>
      </c>
      <c r="P17" s="8"/>
      <c r="Q17" s="7">
        <f>AVERAGE(Q11:Q15)</f>
        <v>77</v>
      </c>
      <c r="R17" s="8"/>
      <c r="S17" s="7">
        <f>AVERAGE(S11:S15)</f>
        <v>80.400000000000006</v>
      </c>
      <c r="T17" s="8"/>
      <c r="U17" s="7">
        <f>AVERAGE(U11:U15)</f>
        <v>80.8</v>
      </c>
      <c r="V17" s="8"/>
      <c r="W17" s="7">
        <f>AVERAGE(W11:W15)</f>
        <v>78.2</v>
      </c>
      <c r="X17" s="8"/>
      <c r="Y17" s="7">
        <f>AVERAGE(Y11:Y15)</f>
        <v>80</v>
      </c>
      <c r="Z17" s="8"/>
      <c r="AA17" s="18">
        <f>SUM(E17:Z17)</f>
        <v>882.19999999999993</v>
      </c>
      <c r="AB17" s="19">
        <f>AVERAGE(E17,G17,I17,K17,M17,O17,Q17,S17,U17,W17,Y17)</f>
        <v>80.199999999999989</v>
      </c>
    </row>
    <row r="18" spans="1:28">
      <c r="A18" s="91">
        <v>3</v>
      </c>
      <c r="B18" s="91">
        <v>171807169</v>
      </c>
      <c r="C18" s="107" t="s">
        <v>284</v>
      </c>
      <c r="D18" s="12">
        <v>1</v>
      </c>
      <c r="E18" s="13">
        <v>84</v>
      </c>
      <c r="F18" s="13">
        <v>84</v>
      </c>
      <c r="G18" s="12">
        <v>84</v>
      </c>
      <c r="H18" s="12">
        <v>84</v>
      </c>
      <c r="I18" s="13">
        <v>75</v>
      </c>
      <c r="J18" s="13">
        <v>75</v>
      </c>
      <c r="K18" s="12">
        <v>75</v>
      </c>
      <c r="L18" s="12">
        <v>78</v>
      </c>
      <c r="M18" s="13">
        <v>76</v>
      </c>
      <c r="N18" s="13">
        <v>78</v>
      </c>
      <c r="O18" s="12">
        <v>76</v>
      </c>
      <c r="P18" s="12">
        <v>79</v>
      </c>
      <c r="Q18" s="13">
        <v>75</v>
      </c>
      <c r="R18" s="13">
        <v>78</v>
      </c>
      <c r="S18" s="12">
        <v>75</v>
      </c>
      <c r="T18" s="12">
        <v>78</v>
      </c>
      <c r="U18" s="13">
        <v>80</v>
      </c>
      <c r="V18" s="13">
        <v>89</v>
      </c>
      <c r="W18" s="12">
        <v>78</v>
      </c>
      <c r="X18" s="12">
        <v>77</v>
      </c>
      <c r="Y18" s="13">
        <v>83</v>
      </c>
      <c r="Z18" s="13">
        <v>86</v>
      </c>
      <c r="AA18" s="12">
        <f>SUM(E18:Z18)</f>
        <v>1747</v>
      </c>
      <c r="AB18" s="14">
        <f>AVERAGE(E18:Z18)</f>
        <v>79.409090909090907</v>
      </c>
    </row>
    <row r="19" spans="1:28">
      <c r="A19" s="92"/>
      <c r="B19" s="92"/>
      <c r="C19" s="108" t="s">
        <v>159</v>
      </c>
      <c r="D19" s="15">
        <v>2</v>
      </c>
      <c r="E19" s="13">
        <v>84</v>
      </c>
      <c r="F19" s="13">
        <v>84</v>
      </c>
      <c r="G19" s="12">
        <v>84</v>
      </c>
      <c r="H19" s="12">
        <v>84</v>
      </c>
      <c r="I19" s="13">
        <v>75</v>
      </c>
      <c r="J19" s="13">
        <v>79</v>
      </c>
      <c r="K19" s="12">
        <v>75</v>
      </c>
      <c r="L19" s="12">
        <v>78</v>
      </c>
      <c r="M19" s="13">
        <v>75</v>
      </c>
      <c r="N19" s="13">
        <v>78</v>
      </c>
      <c r="O19" s="12">
        <v>75</v>
      </c>
      <c r="P19" s="12">
        <v>77</v>
      </c>
      <c r="Q19" s="13">
        <v>75</v>
      </c>
      <c r="R19" s="13">
        <v>75</v>
      </c>
      <c r="S19" s="12">
        <v>83</v>
      </c>
      <c r="T19" s="12">
        <v>85</v>
      </c>
      <c r="U19" s="13">
        <v>80</v>
      </c>
      <c r="V19" s="13">
        <v>88</v>
      </c>
      <c r="W19" s="12">
        <v>75</v>
      </c>
      <c r="X19" s="12">
        <v>77</v>
      </c>
      <c r="Y19" s="13">
        <v>88</v>
      </c>
      <c r="Z19" s="13">
        <v>90</v>
      </c>
      <c r="AA19" s="12">
        <f t="shared" ref="AA19:AA23" si="4">SUM(E19:Z19)</f>
        <v>1764</v>
      </c>
      <c r="AB19" s="14">
        <f t="shared" ref="AB19:AB23" si="5">AVERAGE(E19:Z19)</f>
        <v>80.181818181818187</v>
      </c>
    </row>
    <row r="20" spans="1:28">
      <c r="A20" s="92"/>
      <c r="B20" s="92"/>
      <c r="C20" s="108" t="s">
        <v>160</v>
      </c>
      <c r="D20" s="15">
        <v>3</v>
      </c>
      <c r="E20" s="13">
        <v>84</v>
      </c>
      <c r="F20" s="13">
        <v>84</v>
      </c>
      <c r="G20" s="12">
        <v>84</v>
      </c>
      <c r="H20" s="12">
        <v>85</v>
      </c>
      <c r="I20" s="13">
        <v>75</v>
      </c>
      <c r="J20" s="13">
        <v>79</v>
      </c>
      <c r="K20" s="12">
        <v>75</v>
      </c>
      <c r="L20" s="12">
        <v>76</v>
      </c>
      <c r="M20" s="13">
        <v>78</v>
      </c>
      <c r="N20" s="13">
        <v>80</v>
      </c>
      <c r="O20" s="12">
        <v>85</v>
      </c>
      <c r="P20" s="12">
        <v>80</v>
      </c>
      <c r="Q20" s="13">
        <v>77</v>
      </c>
      <c r="R20" s="13">
        <v>79</v>
      </c>
      <c r="S20" s="12">
        <v>80</v>
      </c>
      <c r="T20" s="12">
        <v>80</v>
      </c>
      <c r="U20" s="13">
        <v>82</v>
      </c>
      <c r="V20" s="13">
        <v>82</v>
      </c>
      <c r="W20" s="12">
        <v>75</v>
      </c>
      <c r="X20" s="12">
        <v>77</v>
      </c>
      <c r="Y20" s="13">
        <v>84</v>
      </c>
      <c r="Z20" s="13">
        <v>86</v>
      </c>
      <c r="AA20" s="12">
        <f t="shared" si="4"/>
        <v>1767</v>
      </c>
      <c r="AB20" s="14">
        <f t="shared" si="5"/>
        <v>80.318181818181813</v>
      </c>
    </row>
    <row r="21" spans="1:28">
      <c r="A21" s="92"/>
      <c r="B21" s="92"/>
      <c r="C21" s="108" t="s">
        <v>161</v>
      </c>
      <c r="D21" s="15">
        <v>4</v>
      </c>
      <c r="E21" s="13">
        <v>84</v>
      </c>
      <c r="F21" s="13">
        <v>85</v>
      </c>
      <c r="G21" s="12">
        <v>84</v>
      </c>
      <c r="H21" s="12">
        <v>85</v>
      </c>
      <c r="I21" s="13">
        <v>78</v>
      </c>
      <c r="J21" s="13">
        <v>81</v>
      </c>
      <c r="K21" s="12">
        <v>75</v>
      </c>
      <c r="L21" s="12">
        <v>76</v>
      </c>
      <c r="M21" s="13">
        <v>75</v>
      </c>
      <c r="N21" s="13">
        <v>77</v>
      </c>
      <c r="O21" s="12">
        <v>81</v>
      </c>
      <c r="P21" s="12">
        <v>85</v>
      </c>
      <c r="Q21" s="13">
        <v>80</v>
      </c>
      <c r="R21" s="13">
        <v>81</v>
      </c>
      <c r="S21" s="12">
        <v>82</v>
      </c>
      <c r="T21" s="12">
        <v>85</v>
      </c>
      <c r="U21" s="13">
        <v>85</v>
      </c>
      <c r="V21" s="13">
        <v>85</v>
      </c>
      <c r="W21" s="12">
        <v>82</v>
      </c>
      <c r="X21" s="12">
        <v>84</v>
      </c>
      <c r="Y21" s="13">
        <v>82</v>
      </c>
      <c r="Z21" s="13">
        <v>85</v>
      </c>
      <c r="AA21" s="12">
        <f t="shared" si="4"/>
        <v>1797</v>
      </c>
      <c r="AB21" s="14">
        <f t="shared" si="5"/>
        <v>81.681818181818187</v>
      </c>
    </row>
    <row r="22" spans="1:28">
      <c r="A22" s="92"/>
      <c r="B22" s="92"/>
      <c r="C22" s="108" t="s">
        <v>162</v>
      </c>
      <c r="D22" s="15">
        <v>5</v>
      </c>
      <c r="E22" s="13">
        <v>88</v>
      </c>
      <c r="F22" s="13">
        <v>84</v>
      </c>
      <c r="G22" s="12">
        <v>84</v>
      </c>
      <c r="H22" s="12">
        <v>87</v>
      </c>
      <c r="I22" s="13">
        <v>83</v>
      </c>
      <c r="J22" s="13">
        <v>83</v>
      </c>
      <c r="K22" s="12">
        <v>80</v>
      </c>
      <c r="L22" s="12">
        <v>82</v>
      </c>
      <c r="M22" s="13">
        <v>80</v>
      </c>
      <c r="N22" s="13">
        <v>80</v>
      </c>
      <c r="O22" s="12">
        <v>84</v>
      </c>
      <c r="P22" s="12">
        <v>86</v>
      </c>
      <c r="Q22" s="13">
        <v>78</v>
      </c>
      <c r="R22" s="13">
        <v>80</v>
      </c>
      <c r="S22" s="12">
        <v>81</v>
      </c>
      <c r="T22" s="12">
        <v>90</v>
      </c>
      <c r="U22" s="13">
        <v>80</v>
      </c>
      <c r="V22" s="13">
        <v>91</v>
      </c>
      <c r="W22" s="12">
        <v>78</v>
      </c>
      <c r="X22" s="12">
        <v>85</v>
      </c>
      <c r="Y22" s="13">
        <v>80</v>
      </c>
      <c r="Z22" s="13">
        <v>82</v>
      </c>
      <c r="AA22" s="12">
        <f t="shared" si="4"/>
        <v>1826</v>
      </c>
      <c r="AB22" s="14">
        <f t="shared" si="5"/>
        <v>83</v>
      </c>
    </row>
    <row r="23" spans="1:28">
      <c r="A23" s="92"/>
      <c r="B23" s="92"/>
      <c r="C23" s="108" t="s">
        <v>163</v>
      </c>
      <c r="D23" s="15">
        <v>6</v>
      </c>
      <c r="E23" s="13">
        <v>89</v>
      </c>
      <c r="F23" s="13">
        <v>85</v>
      </c>
      <c r="G23" s="12">
        <v>84</v>
      </c>
      <c r="H23" s="12">
        <v>84</v>
      </c>
      <c r="I23" s="13">
        <v>80</v>
      </c>
      <c r="J23" s="13">
        <v>82</v>
      </c>
      <c r="K23" s="12">
        <v>80</v>
      </c>
      <c r="L23" s="12">
        <v>82</v>
      </c>
      <c r="M23" s="13">
        <v>80</v>
      </c>
      <c r="N23" s="13">
        <v>86</v>
      </c>
      <c r="O23" s="12">
        <v>84</v>
      </c>
      <c r="P23" s="12">
        <v>87</v>
      </c>
      <c r="Q23" s="13">
        <v>80</v>
      </c>
      <c r="R23" s="13">
        <v>86</v>
      </c>
      <c r="S23" s="12">
        <v>85</v>
      </c>
      <c r="T23" s="12">
        <v>80</v>
      </c>
      <c r="U23" s="13">
        <v>87</v>
      </c>
      <c r="V23" s="13">
        <v>90</v>
      </c>
      <c r="W23" s="12">
        <v>82</v>
      </c>
      <c r="X23" s="12">
        <v>92</v>
      </c>
      <c r="Y23" s="13">
        <v>80</v>
      </c>
      <c r="Z23" s="13">
        <v>82</v>
      </c>
      <c r="AA23" s="12">
        <f t="shared" si="4"/>
        <v>1847</v>
      </c>
      <c r="AB23" s="14">
        <f t="shared" si="5"/>
        <v>83.954545454545453</v>
      </c>
    </row>
    <row r="24" spans="1:28" ht="15.75">
      <c r="A24" s="93"/>
      <c r="B24" s="93"/>
      <c r="C24" s="109" t="s">
        <v>164</v>
      </c>
      <c r="D24" s="17" t="s">
        <v>729</v>
      </c>
      <c r="E24" s="7">
        <f>AVERAGE(E18:E22)</f>
        <v>84.8</v>
      </c>
      <c r="F24" s="8"/>
      <c r="G24" s="7">
        <f>AVERAGE(G18:G22)</f>
        <v>84</v>
      </c>
      <c r="H24" s="8"/>
      <c r="I24" s="7">
        <f>AVERAGE(I18:I22)</f>
        <v>77.2</v>
      </c>
      <c r="J24" s="8"/>
      <c r="K24" s="7">
        <f>AVERAGE(K18:K22)</f>
        <v>76</v>
      </c>
      <c r="L24" s="8"/>
      <c r="M24" s="7">
        <f>AVERAGE(M18:M22)</f>
        <v>76.8</v>
      </c>
      <c r="N24" s="8"/>
      <c r="O24" s="7">
        <f>AVERAGE(O18:O22)</f>
        <v>80.2</v>
      </c>
      <c r="P24" s="8"/>
      <c r="Q24" s="7">
        <f>AVERAGE(Q18:Q22)</f>
        <v>77</v>
      </c>
      <c r="R24" s="8"/>
      <c r="S24" s="7">
        <f>AVERAGE(S18:S22)</f>
        <v>80.2</v>
      </c>
      <c r="T24" s="8"/>
      <c r="U24" s="7">
        <f>AVERAGE(U18:U22)</f>
        <v>81.400000000000006</v>
      </c>
      <c r="V24" s="8"/>
      <c r="W24" s="7">
        <f>AVERAGE(W18:W22)</f>
        <v>77.599999999999994</v>
      </c>
      <c r="X24" s="8"/>
      <c r="Y24" s="7">
        <f>AVERAGE(Y18:Y22)</f>
        <v>83.4</v>
      </c>
      <c r="Z24" s="8"/>
      <c r="AA24" s="18">
        <f>SUM(E24:Z24)</f>
        <v>878.6</v>
      </c>
      <c r="AB24" s="19">
        <f>AVERAGE(E24,G24,I24,K24,M24,O24,Q24,S24,U24,W24,Y24)</f>
        <v>79.872727272727275</v>
      </c>
    </row>
    <row r="25" spans="1:28">
      <c r="A25" s="91">
        <v>4</v>
      </c>
      <c r="B25" s="91">
        <v>171807204</v>
      </c>
      <c r="C25" s="107" t="s">
        <v>285</v>
      </c>
      <c r="D25" s="12">
        <v>1</v>
      </c>
      <c r="E25" s="13">
        <v>84</v>
      </c>
      <c r="F25" s="13">
        <v>85</v>
      </c>
      <c r="G25" s="12">
        <v>86</v>
      </c>
      <c r="H25" s="12">
        <v>85</v>
      </c>
      <c r="I25" s="13">
        <v>78</v>
      </c>
      <c r="J25" s="13">
        <v>80</v>
      </c>
      <c r="K25" s="12">
        <v>80</v>
      </c>
      <c r="L25" s="12">
        <v>80</v>
      </c>
      <c r="M25" s="13">
        <v>75</v>
      </c>
      <c r="N25" s="13">
        <v>76</v>
      </c>
      <c r="O25" s="12">
        <v>82</v>
      </c>
      <c r="P25" s="12">
        <v>87</v>
      </c>
      <c r="Q25" s="13">
        <v>75</v>
      </c>
      <c r="R25" s="13">
        <v>78</v>
      </c>
      <c r="S25" s="12">
        <v>75</v>
      </c>
      <c r="T25" s="12">
        <v>77</v>
      </c>
      <c r="U25" s="13">
        <v>75</v>
      </c>
      <c r="V25" s="13">
        <v>75</v>
      </c>
      <c r="W25" s="12">
        <v>80</v>
      </c>
      <c r="X25" s="12">
        <v>77</v>
      </c>
      <c r="Y25" s="13">
        <v>78</v>
      </c>
      <c r="Z25" s="13">
        <v>81</v>
      </c>
      <c r="AA25" s="12">
        <f>SUM(E25:Z25)</f>
        <v>1749</v>
      </c>
      <c r="AB25" s="14">
        <f>AVERAGE(E25:Z25)</f>
        <v>79.5</v>
      </c>
    </row>
    <row r="26" spans="1:28">
      <c r="A26" s="92"/>
      <c r="B26" s="92"/>
      <c r="C26" s="108" t="s">
        <v>166</v>
      </c>
      <c r="D26" s="15">
        <v>2</v>
      </c>
      <c r="E26" s="13">
        <v>85</v>
      </c>
      <c r="F26" s="13">
        <v>85</v>
      </c>
      <c r="G26" s="12">
        <v>84</v>
      </c>
      <c r="H26" s="12">
        <v>86</v>
      </c>
      <c r="I26" s="13">
        <v>78</v>
      </c>
      <c r="J26" s="13">
        <v>76</v>
      </c>
      <c r="K26" s="12">
        <v>85</v>
      </c>
      <c r="L26" s="12">
        <v>86</v>
      </c>
      <c r="M26" s="13">
        <v>75</v>
      </c>
      <c r="N26" s="13">
        <v>75</v>
      </c>
      <c r="O26" s="12">
        <v>86</v>
      </c>
      <c r="P26" s="12">
        <v>87</v>
      </c>
      <c r="Q26" s="13">
        <v>77</v>
      </c>
      <c r="R26" s="13">
        <v>83</v>
      </c>
      <c r="S26" s="12">
        <v>75</v>
      </c>
      <c r="T26" s="12">
        <v>78</v>
      </c>
      <c r="U26" s="13">
        <v>86</v>
      </c>
      <c r="V26" s="13">
        <v>80</v>
      </c>
      <c r="W26" s="12">
        <v>85</v>
      </c>
      <c r="X26" s="12">
        <v>88</v>
      </c>
      <c r="Y26" s="13">
        <v>75</v>
      </c>
      <c r="Z26" s="13">
        <v>77</v>
      </c>
      <c r="AA26" s="12">
        <f t="shared" ref="AA26:AA30" si="6">SUM(E26:Z26)</f>
        <v>1792</v>
      </c>
      <c r="AB26" s="14">
        <f t="shared" ref="AB26:AB30" si="7">AVERAGE(E26:Z26)</f>
        <v>81.454545454545453</v>
      </c>
    </row>
    <row r="27" spans="1:28">
      <c r="A27" s="92"/>
      <c r="B27" s="92"/>
      <c r="C27" s="108" t="s">
        <v>167</v>
      </c>
      <c r="D27" s="15">
        <v>3</v>
      </c>
      <c r="E27" s="13">
        <v>84</v>
      </c>
      <c r="F27" s="13">
        <v>84</v>
      </c>
      <c r="G27" s="12">
        <v>84</v>
      </c>
      <c r="H27" s="12">
        <v>85</v>
      </c>
      <c r="I27" s="13">
        <v>75</v>
      </c>
      <c r="J27" s="13">
        <v>75</v>
      </c>
      <c r="K27" s="12">
        <v>75</v>
      </c>
      <c r="L27" s="12">
        <v>75</v>
      </c>
      <c r="M27" s="13">
        <v>75</v>
      </c>
      <c r="N27" s="13">
        <v>80</v>
      </c>
      <c r="O27" s="12">
        <v>76</v>
      </c>
      <c r="P27" s="12">
        <v>78</v>
      </c>
      <c r="Q27" s="13">
        <v>79</v>
      </c>
      <c r="R27" s="13">
        <v>77</v>
      </c>
      <c r="S27" s="12">
        <v>77</v>
      </c>
      <c r="T27" s="12">
        <v>80</v>
      </c>
      <c r="U27" s="13">
        <v>75</v>
      </c>
      <c r="V27" s="13">
        <v>75</v>
      </c>
      <c r="W27" s="12">
        <v>75</v>
      </c>
      <c r="X27" s="12">
        <v>75</v>
      </c>
      <c r="Y27" s="13">
        <v>81</v>
      </c>
      <c r="Z27" s="13">
        <v>81</v>
      </c>
      <c r="AA27" s="12">
        <f t="shared" si="6"/>
        <v>1721</v>
      </c>
      <c r="AB27" s="14">
        <f t="shared" si="7"/>
        <v>78.227272727272734</v>
      </c>
    </row>
    <row r="28" spans="1:28">
      <c r="A28" s="92"/>
      <c r="B28" s="92"/>
      <c r="C28" s="108" t="s">
        <v>168</v>
      </c>
      <c r="D28" s="15">
        <v>4</v>
      </c>
      <c r="E28" s="13">
        <v>84</v>
      </c>
      <c r="F28" s="13">
        <v>85</v>
      </c>
      <c r="G28" s="12">
        <v>85</v>
      </c>
      <c r="H28" s="12">
        <v>86</v>
      </c>
      <c r="I28" s="13">
        <v>77</v>
      </c>
      <c r="J28" s="13">
        <v>78</v>
      </c>
      <c r="K28" s="12">
        <v>75</v>
      </c>
      <c r="L28" s="12">
        <v>75</v>
      </c>
      <c r="M28" s="13">
        <v>75</v>
      </c>
      <c r="N28" s="13">
        <v>77</v>
      </c>
      <c r="O28" s="12">
        <v>76</v>
      </c>
      <c r="P28" s="12">
        <v>78</v>
      </c>
      <c r="Q28" s="13">
        <v>81</v>
      </c>
      <c r="R28" s="13">
        <v>80</v>
      </c>
      <c r="S28" s="12">
        <v>78</v>
      </c>
      <c r="T28" s="12">
        <v>85</v>
      </c>
      <c r="U28" s="13">
        <v>75</v>
      </c>
      <c r="V28" s="13">
        <v>77</v>
      </c>
      <c r="W28" s="12">
        <v>77</v>
      </c>
      <c r="X28" s="12">
        <v>79</v>
      </c>
      <c r="Y28" s="13">
        <v>78</v>
      </c>
      <c r="Z28" s="13">
        <v>80</v>
      </c>
      <c r="AA28" s="12">
        <f t="shared" si="6"/>
        <v>1741</v>
      </c>
      <c r="AB28" s="14">
        <f t="shared" si="7"/>
        <v>79.13636363636364</v>
      </c>
    </row>
    <row r="29" spans="1:28">
      <c r="A29" s="92"/>
      <c r="B29" s="92"/>
      <c r="C29" s="108" t="s">
        <v>169</v>
      </c>
      <c r="D29" s="15">
        <v>5</v>
      </c>
      <c r="E29" s="13">
        <v>86</v>
      </c>
      <c r="F29" s="13">
        <v>84</v>
      </c>
      <c r="G29" s="12">
        <v>84</v>
      </c>
      <c r="H29" s="12">
        <v>93</v>
      </c>
      <c r="I29" s="13">
        <v>82</v>
      </c>
      <c r="J29" s="13">
        <v>82</v>
      </c>
      <c r="K29" s="12">
        <v>82</v>
      </c>
      <c r="L29" s="12">
        <v>83</v>
      </c>
      <c r="M29" s="13">
        <v>83</v>
      </c>
      <c r="N29" s="13">
        <v>84</v>
      </c>
      <c r="O29" s="12">
        <v>84</v>
      </c>
      <c r="P29" s="12">
        <v>92</v>
      </c>
      <c r="Q29" s="13">
        <v>78</v>
      </c>
      <c r="R29" s="13">
        <v>80</v>
      </c>
      <c r="S29" s="12">
        <v>78</v>
      </c>
      <c r="T29" s="12">
        <v>80</v>
      </c>
      <c r="U29" s="13">
        <v>80</v>
      </c>
      <c r="V29" s="13">
        <v>85</v>
      </c>
      <c r="W29" s="12">
        <v>78</v>
      </c>
      <c r="X29" s="12">
        <v>85</v>
      </c>
      <c r="Y29" s="13">
        <v>78</v>
      </c>
      <c r="Z29" s="13">
        <v>80</v>
      </c>
      <c r="AA29" s="12">
        <f t="shared" si="6"/>
        <v>1821</v>
      </c>
      <c r="AB29" s="14">
        <f t="shared" si="7"/>
        <v>82.772727272727266</v>
      </c>
    </row>
    <row r="30" spans="1:28">
      <c r="A30" s="92"/>
      <c r="B30" s="92"/>
      <c r="C30" s="108" t="s">
        <v>170</v>
      </c>
      <c r="D30" s="15">
        <v>6</v>
      </c>
      <c r="E30" s="13">
        <v>87</v>
      </c>
      <c r="F30" s="13">
        <v>85</v>
      </c>
      <c r="G30" s="12">
        <v>84</v>
      </c>
      <c r="H30" s="12">
        <v>84</v>
      </c>
      <c r="I30" s="13">
        <v>80</v>
      </c>
      <c r="J30" s="13">
        <v>80</v>
      </c>
      <c r="K30" s="12">
        <v>80</v>
      </c>
      <c r="L30" s="12">
        <v>82</v>
      </c>
      <c r="M30" s="13">
        <v>80</v>
      </c>
      <c r="N30" s="13">
        <v>83</v>
      </c>
      <c r="O30" s="12">
        <v>84</v>
      </c>
      <c r="P30" s="12">
        <v>92</v>
      </c>
      <c r="Q30" s="13">
        <v>78</v>
      </c>
      <c r="R30" s="13">
        <v>83</v>
      </c>
      <c r="S30" s="12">
        <v>82</v>
      </c>
      <c r="T30" s="12">
        <v>80</v>
      </c>
      <c r="U30" s="13">
        <v>90</v>
      </c>
      <c r="V30" s="13">
        <v>91</v>
      </c>
      <c r="W30" s="12">
        <v>78</v>
      </c>
      <c r="X30" s="12">
        <v>90</v>
      </c>
      <c r="Y30" s="13">
        <v>78</v>
      </c>
      <c r="Z30" s="13">
        <v>80</v>
      </c>
      <c r="AA30" s="12">
        <f t="shared" si="6"/>
        <v>1831</v>
      </c>
      <c r="AB30" s="14">
        <f t="shared" si="7"/>
        <v>83.227272727272734</v>
      </c>
    </row>
    <row r="31" spans="1:28" ht="15.75">
      <c r="A31" s="93"/>
      <c r="B31" s="93"/>
      <c r="C31" s="109" t="s">
        <v>171</v>
      </c>
      <c r="D31" s="17" t="s">
        <v>729</v>
      </c>
      <c r="E31" s="7">
        <f>AVERAGE(E25:E29)</f>
        <v>84.6</v>
      </c>
      <c r="F31" s="8"/>
      <c r="G31" s="7">
        <f>AVERAGE(G25:G29)</f>
        <v>84.6</v>
      </c>
      <c r="H31" s="8"/>
      <c r="I31" s="7">
        <f>AVERAGE(I25:I29)</f>
        <v>78</v>
      </c>
      <c r="J31" s="8"/>
      <c r="K31" s="7">
        <f>AVERAGE(K25:K29)</f>
        <v>79.400000000000006</v>
      </c>
      <c r="L31" s="8"/>
      <c r="M31" s="7">
        <f>AVERAGE(M25:M29)</f>
        <v>76.599999999999994</v>
      </c>
      <c r="N31" s="8"/>
      <c r="O31" s="7">
        <f>AVERAGE(O25:O29)</f>
        <v>80.8</v>
      </c>
      <c r="P31" s="8"/>
      <c r="Q31" s="7">
        <f>AVERAGE(Q25:Q29)</f>
        <v>78</v>
      </c>
      <c r="R31" s="8"/>
      <c r="S31" s="7">
        <f>AVERAGE(S25:S29)</f>
        <v>76.599999999999994</v>
      </c>
      <c r="T31" s="8"/>
      <c r="U31" s="7">
        <f>AVERAGE(U25:U29)</f>
        <v>78.2</v>
      </c>
      <c r="V31" s="8"/>
      <c r="W31" s="7">
        <f>AVERAGE(W25:W29)</f>
        <v>79</v>
      </c>
      <c r="X31" s="8"/>
      <c r="Y31" s="7">
        <f>AVERAGE(Y25:Y29)</f>
        <v>78</v>
      </c>
      <c r="Z31" s="8"/>
      <c r="AA31" s="18">
        <f>SUM(E31:Z31)</f>
        <v>873.80000000000007</v>
      </c>
      <c r="AB31" s="19">
        <f>AVERAGE(E31,G31,I31,K31,M31,O31,Q31,S31,U31,W31,Y31)</f>
        <v>79.436363636363637</v>
      </c>
    </row>
    <row r="32" spans="1:28">
      <c r="A32" s="91">
        <v>5</v>
      </c>
      <c r="B32" s="91">
        <v>171807170</v>
      </c>
      <c r="C32" s="107" t="s">
        <v>286</v>
      </c>
      <c r="D32" s="12">
        <v>1</v>
      </c>
      <c r="E32" s="13">
        <v>84</v>
      </c>
      <c r="F32" s="13">
        <v>84</v>
      </c>
      <c r="G32" s="12">
        <v>84</v>
      </c>
      <c r="H32" s="12">
        <v>87</v>
      </c>
      <c r="I32" s="13">
        <v>78</v>
      </c>
      <c r="J32" s="13">
        <v>78</v>
      </c>
      <c r="K32" s="12">
        <v>75</v>
      </c>
      <c r="L32" s="12">
        <v>78</v>
      </c>
      <c r="M32" s="13">
        <v>78</v>
      </c>
      <c r="N32" s="13">
        <v>80</v>
      </c>
      <c r="O32" s="12">
        <v>76</v>
      </c>
      <c r="P32" s="12">
        <v>92</v>
      </c>
      <c r="Q32" s="13">
        <v>75</v>
      </c>
      <c r="R32" s="13">
        <v>77</v>
      </c>
      <c r="S32" s="12">
        <v>75</v>
      </c>
      <c r="T32" s="12">
        <v>76</v>
      </c>
      <c r="U32" s="13">
        <v>85</v>
      </c>
      <c r="V32" s="13">
        <v>90</v>
      </c>
      <c r="W32" s="12">
        <v>83</v>
      </c>
      <c r="X32" s="12">
        <v>83</v>
      </c>
      <c r="Y32" s="13">
        <v>87</v>
      </c>
      <c r="Z32" s="13">
        <v>90</v>
      </c>
      <c r="AA32" s="12">
        <f>SUM(E32:Z32)</f>
        <v>1795</v>
      </c>
      <c r="AB32" s="14">
        <f>AVERAGE(E32:Z32)</f>
        <v>81.590909090909093</v>
      </c>
    </row>
    <row r="33" spans="1:28">
      <c r="A33" s="92"/>
      <c r="B33" s="92"/>
      <c r="C33" s="108" t="s">
        <v>173</v>
      </c>
      <c r="D33" s="15">
        <v>2</v>
      </c>
      <c r="E33" s="13">
        <v>84</v>
      </c>
      <c r="F33" s="13">
        <v>84</v>
      </c>
      <c r="G33" s="12">
        <v>84</v>
      </c>
      <c r="H33" s="12">
        <v>84</v>
      </c>
      <c r="I33" s="13">
        <v>75</v>
      </c>
      <c r="J33" s="13">
        <v>83</v>
      </c>
      <c r="K33" s="12">
        <v>75</v>
      </c>
      <c r="L33" s="12">
        <v>78</v>
      </c>
      <c r="M33" s="13">
        <v>78</v>
      </c>
      <c r="N33" s="13">
        <v>80</v>
      </c>
      <c r="O33" s="12">
        <v>75</v>
      </c>
      <c r="P33" s="12">
        <v>77</v>
      </c>
      <c r="Q33" s="13">
        <v>75</v>
      </c>
      <c r="R33" s="13">
        <v>75</v>
      </c>
      <c r="S33" s="12">
        <v>78</v>
      </c>
      <c r="T33" s="12">
        <v>75</v>
      </c>
      <c r="U33" s="13">
        <v>84</v>
      </c>
      <c r="V33" s="13">
        <v>89</v>
      </c>
      <c r="W33" s="12">
        <v>75</v>
      </c>
      <c r="X33" s="12">
        <v>78</v>
      </c>
      <c r="Y33" s="13">
        <v>76</v>
      </c>
      <c r="Z33" s="13">
        <v>78</v>
      </c>
      <c r="AA33" s="12">
        <f t="shared" ref="AA33:AA37" si="8">SUM(E33:Z33)</f>
        <v>1740</v>
      </c>
      <c r="AB33" s="14">
        <f t="shared" ref="AB33:AB37" si="9">AVERAGE(E33:Z33)</f>
        <v>79.090909090909093</v>
      </c>
    </row>
    <row r="34" spans="1:28">
      <c r="A34" s="92"/>
      <c r="B34" s="92"/>
      <c r="C34" s="108" t="s">
        <v>174</v>
      </c>
      <c r="D34" s="15">
        <v>3</v>
      </c>
      <c r="E34" s="13">
        <v>86</v>
      </c>
      <c r="F34" s="13">
        <v>85</v>
      </c>
      <c r="G34" s="12">
        <v>84</v>
      </c>
      <c r="H34" s="12">
        <v>87</v>
      </c>
      <c r="I34" s="13">
        <v>90</v>
      </c>
      <c r="J34" s="13">
        <v>91</v>
      </c>
      <c r="K34" s="12">
        <v>78</v>
      </c>
      <c r="L34" s="12">
        <v>80</v>
      </c>
      <c r="M34" s="13">
        <v>75</v>
      </c>
      <c r="N34" s="13">
        <v>84</v>
      </c>
      <c r="O34" s="12">
        <v>80</v>
      </c>
      <c r="P34" s="12">
        <v>82</v>
      </c>
      <c r="Q34" s="13">
        <v>89</v>
      </c>
      <c r="R34" s="13">
        <v>87</v>
      </c>
      <c r="S34" s="12">
        <v>81</v>
      </c>
      <c r="T34" s="12">
        <v>80</v>
      </c>
      <c r="U34" s="13">
        <v>82</v>
      </c>
      <c r="V34" s="13">
        <v>80</v>
      </c>
      <c r="W34" s="12">
        <v>75</v>
      </c>
      <c r="X34" s="12">
        <v>80</v>
      </c>
      <c r="Y34" s="13">
        <v>76</v>
      </c>
      <c r="Z34" s="13">
        <v>78</v>
      </c>
      <c r="AA34" s="12">
        <f t="shared" si="8"/>
        <v>1810</v>
      </c>
      <c r="AB34" s="14">
        <f t="shared" si="9"/>
        <v>82.272727272727266</v>
      </c>
    </row>
    <row r="35" spans="1:28">
      <c r="A35" s="92"/>
      <c r="B35" s="92"/>
      <c r="C35" s="108" t="s">
        <v>759</v>
      </c>
      <c r="D35" s="15">
        <v>4</v>
      </c>
      <c r="E35" s="13">
        <v>85</v>
      </c>
      <c r="F35" s="13">
        <v>85</v>
      </c>
      <c r="G35" s="12">
        <v>84</v>
      </c>
      <c r="H35" s="12">
        <v>87</v>
      </c>
      <c r="I35" s="13">
        <v>80</v>
      </c>
      <c r="J35" s="13">
        <v>82</v>
      </c>
      <c r="K35" s="12">
        <v>75</v>
      </c>
      <c r="L35" s="12">
        <v>77</v>
      </c>
      <c r="M35" s="13">
        <v>78</v>
      </c>
      <c r="N35" s="13">
        <v>85</v>
      </c>
      <c r="O35" s="12">
        <v>77</v>
      </c>
      <c r="P35" s="12">
        <v>81</v>
      </c>
      <c r="Q35" s="13">
        <v>78</v>
      </c>
      <c r="R35" s="13">
        <v>80</v>
      </c>
      <c r="S35" s="12">
        <v>75</v>
      </c>
      <c r="T35" s="12">
        <v>75</v>
      </c>
      <c r="U35" s="13">
        <v>75</v>
      </c>
      <c r="V35" s="13">
        <v>80</v>
      </c>
      <c r="W35" s="12">
        <v>75</v>
      </c>
      <c r="X35" s="12">
        <v>82</v>
      </c>
      <c r="Y35" s="13">
        <v>76</v>
      </c>
      <c r="Z35" s="13">
        <v>79</v>
      </c>
      <c r="AA35" s="12">
        <f t="shared" si="8"/>
        <v>1751</v>
      </c>
      <c r="AB35" s="14">
        <f t="shared" si="9"/>
        <v>79.590909090909093</v>
      </c>
    </row>
    <row r="36" spans="1:28">
      <c r="A36" s="92"/>
      <c r="B36" s="92"/>
      <c r="C36" s="108" t="s">
        <v>175</v>
      </c>
      <c r="D36" s="15">
        <v>5</v>
      </c>
      <c r="E36" s="13">
        <v>86</v>
      </c>
      <c r="F36" s="13">
        <v>84</v>
      </c>
      <c r="G36" s="12">
        <v>84</v>
      </c>
      <c r="H36" s="12">
        <v>87</v>
      </c>
      <c r="I36" s="13">
        <v>78</v>
      </c>
      <c r="J36" s="13">
        <v>78</v>
      </c>
      <c r="K36" s="12">
        <v>83</v>
      </c>
      <c r="L36" s="12">
        <v>83</v>
      </c>
      <c r="M36" s="13">
        <v>78</v>
      </c>
      <c r="N36" s="13">
        <v>83</v>
      </c>
      <c r="O36" s="12">
        <v>84</v>
      </c>
      <c r="P36" s="12">
        <v>87</v>
      </c>
      <c r="Q36" s="13">
        <v>78</v>
      </c>
      <c r="R36" s="13">
        <v>80</v>
      </c>
      <c r="S36" s="12">
        <v>78</v>
      </c>
      <c r="T36" s="12">
        <v>80</v>
      </c>
      <c r="U36" s="13">
        <v>80</v>
      </c>
      <c r="V36" s="13">
        <v>87</v>
      </c>
      <c r="W36" s="12">
        <v>78</v>
      </c>
      <c r="X36" s="12">
        <v>86</v>
      </c>
      <c r="Y36" s="13">
        <v>80</v>
      </c>
      <c r="Z36" s="13">
        <v>82</v>
      </c>
      <c r="AA36" s="12">
        <f t="shared" si="8"/>
        <v>1804</v>
      </c>
      <c r="AB36" s="14">
        <f t="shared" si="9"/>
        <v>82</v>
      </c>
    </row>
    <row r="37" spans="1:28">
      <c r="A37" s="92"/>
      <c r="B37" s="92"/>
      <c r="C37" s="108" t="s">
        <v>176</v>
      </c>
      <c r="D37" s="15">
        <v>6</v>
      </c>
      <c r="E37" s="13">
        <v>87</v>
      </c>
      <c r="F37" s="13">
        <v>84</v>
      </c>
      <c r="G37" s="12">
        <v>84</v>
      </c>
      <c r="H37" s="12">
        <v>84</v>
      </c>
      <c r="I37" s="13">
        <v>80</v>
      </c>
      <c r="J37" s="13">
        <v>80</v>
      </c>
      <c r="K37" s="12">
        <v>80</v>
      </c>
      <c r="L37" s="12">
        <v>82</v>
      </c>
      <c r="M37" s="13">
        <v>78</v>
      </c>
      <c r="N37" s="13">
        <v>83</v>
      </c>
      <c r="O37" s="12">
        <v>84</v>
      </c>
      <c r="P37" s="12">
        <v>87</v>
      </c>
      <c r="Q37" s="13">
        <v>78</v>
      </c>
      <c r="R37" s="13">
        <v>83</v>
      </c>
      <c r="S37" s="12">
        <v>83</v>
      </c>
      <c r="T37" s="12">
        <v>80</v>
      </c>
      <c r="U37" s="13">
        <v>87</v>
      </c>
      <c r="V37" s="13">
        <v>90</v>
      </c>
      <c r="W37" s="12">
        <v>79</v>
      </c>
      <c r="X37" s="12">
        <v>92</v>
      </c>
      <c r="Y37" s="13">
        <v>81</v>
      </c>
      <c r="Z37" s="13">
        <v>83</v>
      </c>
      <c r="AA37" s="12">
        <f t="shared" si="8"/>
        <v>1829</v>
      </c>
      <c r="AB37" s="14">
        <f t="shared" si="9"/>
        <v>83.13636363636364</v>
      </c>
    </row>
    <row r="38" spans="1:28" ht="15.75">
      <c r="A38" s="93"/>
      <c r="B38" s="93"/>
      <c r="C38" s="109" t="s">
        <v>177</v>
      </c>
      <c r="D38" s="17" t="s">
        <v>729</v>
      </c>
      <c r="E38" s="7">
        <f>AVERAGE(E32:E36)</f>
        <v>85</v>
      </c>
      <c r="F38" s="8"/>
      <c r="G38" s="7">
        <f>AVERAGE(G32:G36)</f>
        <v>84</v>
      </c>
      <c r="H38" s="8"/>
      <c r="I38" s="7">
        <f>AVERAGE(I32:I36)</f>
        <v>80.2</v>
      </c>
      <c r="J38" s="8"/>
      <c r="K38" s="7">
        <f>AVERAGE(K32:K36)</f>
        <v>77.2</v>
      </c>
      <c r="L38" s="8"/>
      <c r="M38" s="7">
        <f>AVERAGE(M32:M36)</f>
        <v>77.400000000000006</v>
      </c>
      <c r="N38" s="8"/>
      <c r="O38" s="7">
        <f>AVERAGE(O32:O36)</f>
        <v>78.400000000000006</v>
      </c>
      <c r="P38" s="8"/>
      <c r="Q38" s="7">
        <f>AVERAGE(Q32:Q36)</f>
        <v>79</v>
      </c>
      <c r="R38" s="8"/>
      <c r="S38" s="7">
        <f>AVERAGE(S32:S36)</f>
        <v>77.400000000000006</v>
      </c>
      <c r="T38" s="8"/>
      <c r="U38" s="7">
        <f>AVERAGE(U32:U36)</f>
        <v>81.2</v>
      </c>
      <c r="V38" s="8"/>
      <c r="W38" s="7">
        <f>AVERAGE(W32:W36)</f>
        <v>77.2</v>
      </c>
      <c r="X38" s="8"/>
      <c r="Y38" s="7">
        <f>AVERAGE(Y32:Y36)</f>
        <v>79</v>
      </c>
      <c r="Z38" s="8"/>
      <c r="AA38" s="18">
        <f>SUM(E38:Z38)</f>
        <v>876</v>
      </c>
      <c r="AB38" s="19">
        <f>AVERAGE(E38,G38,I38,K38,M38,O38,Q38,S38,U38,W38,Y38)</f>
        <v>79.63636363636364</v>
      </c>
    </row>
    <row r="39" spans="1:28">
      <c r="A39" s="91">
        <v>6</v>
      </c>
      <c r="B39" s="91">
        <v>171807246</v>
      </c>
      <c r="C39" s="107" t="s">
        <v>287</v>
      </c>
      <c r="D39" s="12">
        <v>1</v>
      </c>
      <c r="E39" s="13">
        <v>84</v>
      </c>
      <c r="F39" s="13">
        <v>84</v>
      </c>
      <c r="G39" s="12">
        <v>85</v>
      </c>
      <c r="H39" s="12">
        <v>84</v>
      </c>
      <c r="I39" s="13">
        <v>75</v>
      </c>
      <c r="J39" s="13">
        <v>75</v>
      </c>
      <c r="K39" s="12">
        <v>82</v>
      </c>
      <c r="L39" s="12">
        <v>82</v>
      </c>
      <c r="M39" s="13">
        <v>80</v>
      </c>
      <c r="N39" s="13">
        <v>80</v>
      </c>
      <c r="O39" s="12">
        <v>76</v>
      </c>
      <c r="P39" s="12">
        <v>80</v>
      </c>
      <c r="Q39" s="13">
        <v>75</v>
      </c>
      <c r="R39" s="13">
        <v>75</v>
      </c>
      <c r="S39" s="12">
        <v>80</v>
      </c>
      <c r="T39" s="12">
        <v>77</v>
      </c>
      <c r="U39" s="13">
        <v>83</v>
      </c>
      <c r="V39" s="13">
        <v>84</v>
      </c>
      <c r="W39" s="12">
        <v>78</v>
      </c>
      <c r="X39" s="12">
        <v>76</v>
      </c>
      <c r="Y39" s="13">
        <v>85</v>
      </c>
      <c r="Z39" s="13">
        <v>88</v>
      </c>
      <c r="AA39" s="12">
        <f>SUM(E39:Z39)</f>
        <v>1768</v>
      </c>
      <c r="AB39" s="14">
        <f>AVERAGE(E39:Z39)</f>
        <v>80.36363636363636</v>
      </c>
    </row>
    <row r="40" spans="1:28">
      <c r="A40" s="92"/>
      <c r="B40" s="92"/>
      <c r="C40" s="108" t="s">
        <v>179</v>
      </c>
      <c r="D40" s="15">
        <v>2</v>
      </c>
      <c r="E40" s="13">
        <v>87</v>
      </c>
      <c r="F40" s="13">
        <v>88</v>
      </c>
      <c r="G40" s="12">
        <v>86</v>
      </c>
      <c r="H40" s="12">
        <v>86</v>
      </c>
      <c r="I40" s="13">
        <v>80</v>
      </c>
      <c r="J40" s="13">
        <v>83</v>
      </c>
      <c r="K40" s="12">
        <v>79</v>
      </c>
      <c r="L40" s="12">
        <v>80</v>
      </c>
      <c r="M40" s="13">
        <v>76</v>
      </c>
      <c r="N40" s="13">
        <v>76</v>
      </c>
      <c r="O40" s="12">
        <v>78</v>
      </c>
      <c r="P40" s="12">
        <v>81</v>
      </c>
      <c r="Q40" s="13">
        <v>78</v>
      </c>
      <c r="R40" s="13">
        <v>78</v>
      </c>
      <c r="S40" s="12">
        <v>84</v>
      </c>
      <c r="T40" s="12">
        <v>82</v>
      </c>
      <c r="U40" s="13">
        <v>83</v>
      </c>
      <c r="V40" s="13">
        <v>84</v>
      </c>
      <c r="W40" s="12">
        <v>85</v>
      </c>
      <c r="X40" s="12">
        <v>88</v>
      </c>
      <c r="Y40" s="13">
        <v>76</v>
      </c>
      <c r="Z40" s="13">
        <v>78</v>
      </c>
      <c r="AA40" s="12">
        <f t="shared" ref="AA40:AA44" si="10">SUM(E40:Z40)</f>
        <v>1796</v>
      </c>
      <c r="AB40" s="14">
        <f t="shared" ref="AB40:AB44" si="11">AVERAGE(E40:Z40)</f>
        <v>81.63636363636364</v>
      </c>
    </row>
    <row r="41" spans="1:28">
      <c r="A41" s="92"/>
      <c r="B41" s="92"/>
      <c r="C41" s="108" t="s">
        <v>180</v>
      </c>
      <c r="D41" s="15">
        <v>3</v>
      </c>
      <c r="E41" s="13">
        <v>84</v>
      </c>
      <c r="F41" s="13">
        <v>87</v>
      </c>
      <c r="G41" s="12">
        <v>88</v>
      </c>
      <c r="H41" s="12">
        <v>86</v>
      </c>
      <c r="I41" s="13">
        <v>75</v>
      </c>
      <c r="J41" s="13">
        <v>77</v>
      </c>
      <c r="K41" s="12">
        <v>75</v>
      </c>
      <c r="L41" s="12">
        <v>75</v>
      </c>
      <c r="M41" s="13">
        <v>79</v>
      </c>
      <c r="N41" s="13">
        <v>80</v>
      </c>
      <c r="O41" s="12">
        <v>91</v>
      </c>
      <c r="P41" s="12">
        <v>87</v>
      </c>
      <c r="Q41" s="13">
        <v>92</v>
      </c>
      <c r="R41" s="13">
        <v>84</v>
      </c>
      <c r="S41" s="12">
        <v>85</v>
      </c>
      <c r="T41" s="12">
        <v>85</v>
      </c>
      <c r="U41" s="13">
        <v>78</v>
      </c>
      <c r="V41" s="13">
        <v>78</v>
      </c>
      <c r="W41" s="12">
        <v>82</v>
      </c>
      <c r="X41" s="12">
        <v>84</v>
      </c>
      <c r="Y41" s="13">
        <v>83</v>
      </c>
      <c r="Z41" s="13">
        <v>82</v>
      </c>
      <c r="AA41" s="12">
        <f t="shared" si="10"/>
        <v>1817</v>
      </c>
      <c r="AB41" s="14">
        <f t="shared" si="11"/>
        <v>82.590909090909093</v>
      </c>
    </row>
    <row r="42" spans="1:28">
      <c r="A42" s="92"/>
      <c r="B42" s="92"/>
      <c r="C42" s="108" t="s">
        <v>145</v>
      </c>
      <c r="D42" s="15">
        <v>4</v>
      </c>
      <c r="E42" s="13">
        <v>85</v>
      </c>
      <c r="F42" s="13">
        <v>88</v>
      </c>
      <c r="G42" s="12">
        <v>88</v>
      </c>
      <c r="H42" s="12">
        <v>86</v>
      </c>
      <c r="I42" s="13">
        <v>75</v>
      </c>
      <c r="J42" s="13">
        <v>76</v>
      </c>
      <c r="K42" s="12">
        <v>75</v>
      </c>
      <c r="L42" s="12">
        <v>76</v>
      </c>
      <c r="M42" s="13">
        <v>75</v>
      </c>
      <c r="N42" s="13">
        <v>77</v>
      </c>
      <c r="O42" s="12">
        <v>83</v>
      </c>
      <c r="P42" s="12">
        <v>87</v>
      </c>
      <c r="Q42" s="13">
        <v>83</v>
      </c>
      <c r="R42" s="13">
        <v>84</v>
      </c>
      <c r="S42" s="12">
        <v>83</v>
      </c>
      <c r="T42" s="12">
        <v>86</v>
      </c>
      <c r="U42" s="13">
        <v>79</v>
      </c>
      <c r="V42" s="13">
        <v>80</v>
      </c>
      <c r="W42" s="12">
        <v>82</v>
      </c>
      <c r="X42" s="12">
        <v>84</v>
      </c>
      <c r="Y42" s="13">
        <v>83</v>
      </c>
      <c r="Z42" s="13">
        <v>84</v>
      </c>
      <c r="AA42" s="12">
        <f t="shared" si="10"/>
        <v>1799</v>
      </c>
      <c r="AB42" s="14">
        <f t="shared" si="11"/>
        <v>81.772727272727266</v>
      </c>
    </row>
    <row r="43" spans="1:28">
      <c r="A43" s="92"/>
      <c r="B43" s="92"/>
      <c r="C43" s="108" t="s">
        <v>146</v>
      </c>
      <c r="D43" s="15">
        <v>5</v>
      </c>
      <c r="E43" s="13">
        <v>88</v>
      </c>
      <c r="F43" s="13">
        <v>85</v>
      </c>
      <c r="G43" s="12">
        <v>85</v>
      </c>
      <c r="H43" s="12">
        <v>93</v>
      </c>
      <c r="I43" s="13">
        <v>82</v>
      </c>
      <c r="J43" s="13">
        <v>82</v>
      </c>
      <c r="K43" s="12">
        <v>81</v>
      </c>
      <c r="L43" s="12">
        <v>81</v>
      </c>
      <c r="M43" s="13">
        <v>82</v>
      </c>
      <c r="N43" s="13">
        <v>86</v>
      </c>
      <c r="O43" s="12">
        <v>85</v>
      </c>
      <c r="P43" s="12">
        <v>92</v>
      </c>
      <c r="Q43" s="13">
        <v>78</v>
      </c>
      <c r="R43" s="13">
        <v>80</v>
      </c>
      <c r="S43" s="12">
        <v>78</v>
      </c>
      <c r="T43" s="12">
        <v>80</v>
      </c>
      <c r="U43" s="13">
        <v>86</v>
      </c>
      <c r="V43" s="13">
        <v>87</v>
      </c>
      <c r="W43" s="12">
        <v>78</v>
      </c>
      <c r="X43" s="12">
        <v>85</v>
      </c>
      <c r="Y43" s="13">
        <v>80</v>
      </c>
      <c r="Z43" s="13">
        <v>82</v>
      </c>
      <c r="AA43" s="12">
        <f t="shared" si="10"/>
        <v>1836</v>
      </c>
      <c r="AB43" s="14">
        <f t="shared" si="11"/>
        <v>83.454545454545453</v>
      </c>
    </row>
    <row r="44" spans="1:28">
      <c r="A44" s="92"/>
      <c r="B44" s="92"/>
      <c r="C44" s="108" t="s">
        <v>147</v>
      </c>
      <c r="D44" s="15">
        <v>6</v>
      </c>
      <c r="E44" s="13">
        <v>89</v>
      </c>
      <c r="F44" s="13">
        <v>86</v>
      </c>
      <c r="G44" s="12">
        <v>84</v>
      </c>
      <c r="H44" s="12">
        <v>84</v>
      </c>
      <c r="I44" s="13">
        <v>80</v>
      </c>
      <c r="J44" s="13">
        <v>80</v>
      </c>
      <c r="K44" s="12">
        <v>78</v>
      </c>
      <c r="L44" s="12">
        <v>80</v>
      </c>
      <c r="M44" s="13">
        <v>80</v>
      </c>
      <c r="N44" s="13">
        <v>86</v>
      </c>
      <c r="O44" s="12">
        <v>84</v>
      </c>
      <c r="P44" s="12">
        <v>92</v>
      </c>
      <c r="Q44" s="13">
        <v>78</v>
      </c>
      <c r="R44" s="13">
        <v>83</v>
      </c>
      <c r="S44" s="12">
        <v>84</v>
      </c>
      <c r="T44" s="12">
        <v>80</v>
      </c>
      <c r="U44" s="13">
        <v>85</v>
      </c>
      <c r="V44" s="13">
        <v>93</v>
      </c>
      <c r="W44" s="12">
        <v>78</v>
      </c>
      <c r="X44" s="12">
        <v>91</v>
      </c>
      <c r="Y44" s="13">
        <v>80</v>
      </c>
      <c r="Z44" s="13">
        <v>82</v>
      </c>
      <c r="AA44" s="12">
        <f t="shared" si="10"/>
        <v>1837</v>
      </c>
      <c r="AB44" s="14">
        <f t="shared" si="11"/>
        <v>83.5</v>
      </c>
    </row>
    <row r="45" spans="1:28" ht="15.75">
      <c r="A45" s="93"/>
      <c r="B45" s="93"/>
      <c r="C45" s="109" t="s">
        <v>148</v>
      </c>
      <c r="D45" s="17" t="s">
        <v>729</v>
      </c>
      <c r="E45" s="7">
        <f>AVERAGE(E39:E43)</f>
        <v>85.6</v>
      </c>
      <c r="F45" s="8"/>
      <c r="G45" s="7">
        <f>AVERAGE(G39:G43)</f>
        <v>86.4</v>
      </c>
      <c r="H45" s="8"/>
      <c r="I45" s="7">
        <f>AVERAGE(I39:I43)</f>
        <v>77.400000000000006</v>
      </c>
      <c r="J45" s="8"/>
      <c r="K45" s="7">
        <f>AVERAGE(K39:K43)</f>
        <v>78.400000000000006</v>
      </c>
      <c r="L45" s="8"/>
      <c r="M45" s="7">
        <f>AVERAGE(M39:M43)</f>
        <v>78.400000000000006</v>
      </c>
      <c r="N45" s="8"/>
      <c r="O45" s="7">
        <f>AVERAGE(O39:O43)</f>
        <v>82.6</v>
      </c>
      <c r="P45" s="8"/>
      <c r="Q45" s="7">
        <f>AVERAGE(Q39:Q43)</f>
        <v>81.2</v>
      </c>
      <c r="R45" s="8"/>
      <c r="S45" s="7">
        <f>AVERAGE(S39:S43)</f>
        <v>82</v>
      </c>
      <c r="T45" s="8"/>
      <c r="U45" s="7">
        <f>AVERAGE(U39:U43)</f>
        <v>81.8</v>
      </c>
      <c r="V45" s="8"/>
      <c r="W45" s="7">
        <f>AVERAGE(W39:W43)</f>
        <v>81</v>
      </c>
      <c r="X45" s="8"/>
      <c r="Y45" s="7">
        <f>AVERAGE(Y39:Y43)</f>
        <v>81.400000000000006</v>
      </c>
      <c r="Z45" s="8"/>
      <c r="AA45" s="18">
        <f>SUM(E45:Z45)</f>
        <v>896.2</v>
      </c>
      <c r="AB45" s="19">
        <f>AVERAGE(E45,G45,I45,K45,M45,O45,Q45,S45,U45,W45,Y45)</f>
        <v>81.472727272727283</v>
      </c>
    </row>
    <row r="46" spans="1:28">
      <c r="A46" s="91">
        <v>7</v>
      </c>
      <c r="B46" s="91">
        <v>171807176</v>
      </c>
      <c r="C46" s="107" t="s">
        <v>356</v>
      </c>
      <c r="D46" s="12">
        <v>1</v>
      </c>
      <c r="E46" s="13">
        <v>86</v>
      </c>
      <c r="F46" s="13">
        <v>87</v>
      </c>
      <c r="G46" s="12">
        <v>85</v>
      </c>
      <c r="H46" s="12">
        <v>84</v>
      </c>
      <c r="I46" s="13">
        <v>83</v>
      </c>
      <c r="J46" s="13">
        <v>90</v>
      </c>
      <c r="K46" s="12">
        <v>76</v>
      </c>
      <c r="L46" s="12">
        <v>80</v>
      </c>
      <c r="M46" s="13">
        <v>80</v>
      </c>
      <c r="N46" s="13">
        <v>83</v>
      </c>
      <c r="O46" s="12">
        <v>82</v>
      </c>
      <c r="P46" s="12">
        <v>94</v>
      </c>
      <c r="Q46" s="13">
        <v>75</v>
      </c>
      <c r="R46" s="13">
        <v>83</v>
      </c>
      <c r="S46" s="12">
        <v>80</v>
      </c>
      <c r="T46" s="12">
        <v>83</v>
      </c>
      <c r="U46" s="13">
        <v>80</v>
      </c>
      <c r="V46" s="13">
        <v>87</v>
      </c>
      <c r="W46" s="12">
        <v>87</v>
      </c>
      <c r="X46" s="12">
        <v>83</v>
      </c>
      <c r="Y46" s="13">
        <v>87</v>
      </c>
      <c r="Z46" s="13">
        <v>90</v>
      </c>
      <c r="AA46" s="12">
        <f>SUM(E46:Z46)</f>
        <v>1845</v>
      </c>
      <c r="AB46" s="14">
        <f>AVERAGE(E46:Z46)</f>
        <v>83.86363636363636</v>
      </c>
    </row>
    <row r="47" spans="1:28">
      <c r="A47" s="92"/>
      <c r="B47" s="92"/>
      <c r="C47" s="108" t="s">
        <v>758</v>
      </c>
      <c r="D47" s="15">
        <v>2</v>
      </c>
      <c r="E47" s="13">
        <v>86</v>
      </c>
      <c r="F47" s="13">
        <v>86</v>
      </c>
      <c r="G47" s="12">
        <v>85</v>
      </c>
      <c r="H47" s="12">
        <v>87</v>
      </c>
      <c r="I47" s="13">
        <v>83</v>
      </c>
      <c r="J47" s="13">
        <v>87</v>
      </c>
      <c r="K47" s="12">
        <v>76</v>
      </c>
      <c r="L47" s="12">
        <v>82</v>
      </c>
      <c r="M47" s="13">
        <v>82</v>
      </c>
      <c r="N47" s="13">
        <v>85</v>
      </c>
      <c r="O47" s="12">
        <v>82</v>
      </c>
      <c r="P47" s="12">
        <v>92</v>
      </c>
      <c r="Q47" s="13">
        <v>78</v>
      </c>
      <c r="R47" s="13">
        <v>82</v>
      </c>
      <c r="S47" s="12">
        <v>82</v>
      </c>
      <c r="T47" s="12">
        <v>78</v>
      </c>
      <c r="U47" s="13">
        <v>84</v>
      </c>
      <c r="V47" s="13">
        <v>90</v>
      </c>
      <c r="W47" s="12">
        <v>82</v>
      </c>
      <c r="X47" s="12">
        <v>85</v>
      </c>
      <c r="Y47" s="13">
        <v>75</v>
      </c>
      <c r="Z47" s="13">
        <v>77</v>
      </c>
      <c r="AA47" s="12">
        <f t="shared" ref="AA47:AA51" si="12">SUM(E47:Z47)</f>
        <v>1826</v>
      </c>
      <c r="AB47" s="14">
        <f t="shared" ref="AB47:AB51" si="13">AVERAGE(E47:Z47)</f>
        <v>83</v>
      </c>
    </row>
    <row r="48" spans="1:28">
      <c r="A48" s="92"/>
      <c r="B48" s="92"/>
      <c r="C48" s="108" t="s">
        <v>150</v>
      </c>
      <c r="D48" s="15">
        <v>3</v>
      </c>
      <c r="E48" s="13">
        <v>88</v>
      </c>
      <c r="F48" s="13">
        <v>85</v>
      </c>
      <c r="G48" s="12">
        <v>88</v>
      </c>
      <c r="H48" s="12">
        <v>87</v>
      </c>
      <c r="I48" s="13">
        <v>94</v>
      </c>
      <c r="J48" s="13">
        <v>92</v>
      </c>
      <c r="K48" s="12">
        <v>86</v>
      </c>
      <c r="L48" s="12">
        <v>86</v>
      </c>
      <c r="M48" s="13">
        <v>78</v>
      </c>
      <c r="N48" s="13">
        <v>84</v>
      </c>
      <c r="O48" s="12">
        <v>87</v>
      </c>
      <c r="P48" s="12">
        <v>88</v>
      </c>
      <c r="Q48" s="13">
        <v>88</v>
      </c>
      <c r="R48" s="13">
        <v>89</v>
      </c>
      <c r="S48" s="12">
        <v>83</v>
      </c>
      <c r="T48" s="12">
        <v>80</v>
      </c>
      <c r="U48" s="13">
        <v>85</v>
      </c>
      <c r="V48" s="13">
        <v>82</v>
      </c>
      <c r="W48" s="12">
        <v>82</v>
      </c>
      <c r="X48" s="12">
        <v>85</v>
      </c>
      <c r="Y48" s="13">
        <v>81</v>
      </c>
      <c r="Z48" s="13">
        <v>87</v>
      </c>
      <c r="AA48" s="12">
        <f t="shared" si="12"/>
        <v>1885</v>
      </c>
      <c r="AB48" s="14">
        <f t="shared" si="13"/>
        <v>85.681818181818187</v>
      </c>
    </row>
    <row r="49" spans="1:28">
      <c r="A49" s="92"/>
      <c r="B49" s="92"/>
      <c r="C49" s="108" t="s">
        <v>151</v>
      </c>
      <c r="D49" s="15">
        <v>4</v>
      </c>
      <c r="E49" s="13">
        <v>84</v>
      </c>
      <c r="F49" s="13">
        <v>85</v>
      </c>
      <c r="G49" s="12">
        <v>86</v>
      </c>
      <c r="H49" s="12">
        <v>87</v>
      </c>
      <c r="I49" s="13">
        <v>84</v>
      </c>
      <c r="J49" s="13">
        <v>86</v>
      </c>
      <c r="K49" s="12">
        <v>76</v>
      </c>
      <c r="L49" s="12">
        <v>78</v>
      </c>
      <c r="M49" s="13">
        <v>77</v>
      </c>
      <c r="N49" s="13">
        <v>90</v>
      </c>
      <c r="O49" s="12">
        <v>78</v>
      </c>
      <c r="P49" s="12">
        <v>82</v>
      </c>
      <c r="Q49" s="13">
        <v>82</v>
      </c>
      <c r="R49" s="13">
        <v>84</v>
      </c>
      <c r="S49" s="12">
        <v>81</v>
      </c>
      <c r="T49" s="12">
        <v>87</v>
      </c>
      <c r="U49" s="13">
        <v>87</v>
      </c>
      <c r="V49" s="13">
        <v>88</v>
      </c>
      <c r="W49" s="12">
        <v>76</v>
      </c>
      <c r="X49" s="12">
        <v>82</v>
      </c>
      <c r="Y49" s="13">
        <v>82</v>
      </c>
      <c r="Z49" s="13">
        <v>85</v>
      </c>
      <c r="AA49" s="12">
        <f t="shared" si="12"/>
        <v>1827</v>
      </c>
      <c r="AB49" s="14">
        <f t="shared" si="13"/>
        <v>83.045454545454547</v>
      </c>
    </row>
    <row r="50" spans="1:28">
      <c r="A50" s="92"/>
      <c r="B50" s="92"/>
      <c r="C50" s="108" t="s">
        <v>152</v>
      </c>
      <c r="D50" s="15">
        <v>5</v>
      </c>
      <c r="E50" s="13">
        <v>86</v>
      </c>
      <c r="F50" s="13">
        <v>85</v>
      </c>
      <c r="G50" s="12">
        <v>86</v>
      </c>
      <c r="H50" s="12">
        <v>87</v>
      </c>
      <c r="I50" s="13">
        <v>88</v>
      </c>
      <c r="J50" s="13">
        <v>88</v>
      </c>
      <c r="K50" s="12">
        <v>82</v>
      </c>
      <c r="L50" s="12">
        <v>84</v>
      </c>
      <c r="M50" s="13">
        <v>85</v>
      </c>
      <c r="N50" s="13">
        <v>86</v>
      </c>
      <c r="O50" s="12">
        <v>88</v>
      </c>
      <c r="P50" s="12">
        <v>90</v>
      </c>
      <c r="Q50" s="13">
        <v>80</v>
      </c>
      <c r="R50" s="13">
        <v>83</v>
      </c>
      <c r="S50" s="12">
        <v>81</v>
      </c>
      <c r="T50" s="12">
        <v>90</v>
      </c>
      <c r="U50" s="13">
        <v>80</v>
      </c>
      <c r="V50" s="13">
        <v>92</v>
      </c>
      <c r="W50" s="12">
        <v>85</v>
      </c>
      <c r="X50" s="12">
        <v>93</v>
      </c>
      <c r="Y50" s="13">
        <v>90</v>
      </c>
      <c r="Z50" s="13">
        <v>92</v>
      </c>
      <c r="AA50" s="12">
        <f t="shared" si="12"/>
        <v>1901</v>
      </c>
      <c r="AB50" s="14">
        <f t="shared" si="13"/>
        <v>86.409090909090907</v>
      </c>
    </row>
    <row r="51" spans="1:28">
      <c r="A51" s="92"/>
      <c r="B51" s="92"/>
      <c r="C51" s="108" t="s">
        <v>153</v>
      </c>
      <c r="D51" s="15">
        <v>6</v>
      </c>
      <c r="E51" s="13">
        <v>87</v>
      </c>
      <c r="F51" s="13">
        <v>86</v>
      </c>
      <c r="G51" s="12">
        <v>89</v>
      </c>
      <c r="H51" s="12">
        <v>93</v>
      </c>
      <c r="I51" s="13">
        <v>89</v>
      </c>
      <c r="J51" s="13">
        <v>88</v>
      </c>
      <c r="K51" s="12">
        <v>81</v>
      </c>
      <c r="L51" s="12">
        <v>85</v>
      </c>
      <c r="M51" s="13">
        <v>85</v>
      </c>
      <c r="N51" s="13">
        <v>88</v>
      </c>
      <c r="O51" s="12">
        <v>90</v>
      </c>
      <c r="P51" s="12">
        <v>93</v>
      </c>
      <c r="Q51" s="13">
        <v>90</v>
      </c>
      <c r="R51" s="13">
        <v>96</v>
      </c>
      <c r="S51" s="12">
        <v>86</v>
      </c>
      <c r="T51" s="12">
        <v>90</v>
      </c>
      <c r="U51" s="13">
        <v>87</v>
      </c>
      <c r="V51" s="13">
        <v>93</v>
      </c>
      <c r="W51" s="12">
        <v>86</v>
      </c>
      <c r="X51" s="12">
        <v>94</v>
      </c>
      <c r="Y51" s="13">
        <v>93</v>
      </c>
      <c r="Z51" s="13">
        <v>94</v>
      </c>
      <c r="AA51" s="12">
        <f t="shared" si="12"/>
        <v>1963</v>
      </c>
      <c r="AB51" s="14">
        <f t="shared" si="13"/>
        <v>89.227272727272734</v>
      </c>
    </row>
    <row r="52" spans="1:28" ht="15.75">
      <c r="A52" s="93"/>
      <c r="B52" s="93"/>
      <c r="C52" s="109" t="s">
        <v>154</v>
      </c>
      <c r="D52" s="17" t="s">
        <v>729</v>
      </c>
      <c r="E52" s="7">
        <f>AVERAGE(E46:E50)</f>
        <v>86</v>
      </c>
      <c r="F52" s="8"/>
      <c r="G52" s="7">
        <f>AVERAGE(G46:G50)</f>
        <v>86</v>
      </c>
      <c r="H52" s="8"/>
      <c r="I52" s="7">
        <f>AVERAGE(I46:I50)</f>
        <v>86.4</v>
      </c>
      <c r="J52" s="8"/>
      <c r="K52" s="7">
        <f>AVERAGE(K46:K50)</f>
        <v>79.2</v>
      </c>
      <c r="L52" s="8"/>
      <c r="M52" s="7">
        <f>AVERAGE(M46:M50)</f>
        <v>80.400000000000006</v>
      </c>
      <c r="N52" s="8"/>
      <c r="O52" s="7">
        <f>AVERAGE(O46:O50)</f>
        <v>83.4</v>
      </c>
      <c r="P52" s="8"/>
      <c r="Q52" s="7">
        <f>AVERAGE(Q46:Q50)</f>
        <v>80.599999999999994</v>
      </c>
      <c r="R52" s="8"/>
      <c r="S52" s="7">
        <f>AVERAGE(S46:S50)</f>
        <v>81.400000000000006</v>
      </c>
      <c r="T52" s="8"/>
      <c r="U52" s="7">
        <f>AVERAGE(U46:U50)</f>
        <v>83.2</v>
      </c>
      <c r="V52" s="8"/>
      <c r="W52" s="7">
        <f>AVERAGE(W46:W50)</f>
        <v>82.4</v>
      </c>
      <c r="X52" s="8"/>
      <c r="Y52" s="7">
        <f>AVERAGE(Y46:Y50)</f>
        <v>83</v>
      </c>
      <c r="Z52" s="8"/>
      <c r="AA52" s="18">
        <f>SUM(E52:Z52)</f>
        <v>912</v>
      </c>
      <c r="AB52" s="19">
        <f>AVERAGE(E52,G52,I52,K52,M52,O52,Q52,S52,U52,W52,Y52)</f>
        <v>82.909090909090907</v>
      </c>
    </row>
    <row r="53" spans="1:28">
      <c r="A53" s="91">
        <v>8</v>
      </c>
      <c r="B53" s="91">
        <v>181907377</v>
      </c>
      <c r="C53" s="126" t="s">
        <v>344</v>
      </c>
      <c r="D53" s="12">
        <v>1</v>
      </c>
      <c r="E53" s="13">
        <v>78</v>
      </c>
      <c r="F53" s="13">
        <v>80</v>
      </c>
      <c r="G53" s="12">
        <v>77</v>
      </c>
      <c r="H53" s="12">
        <v>78</v>
      </c>
      <c r="I53" s="13">
        <v>78</v>
      </c>
      <c r="J53" s="13">
        <v>80</v>
      </c>
      <c r="K53" s="37">
        <v>70</v>
      </c>
      <c r="L53" s="37">
        <v>70</v>
      </c>
      <c r="M53" s="37">
        <v>70</v>
      </c>
      <c r="N53" s="37">
        <v>72</v>
      </c>
      <c r="O53" s="12">
        <v>82</v>
      </c>
      <c r="P53" s="12">
        <v>85</v>
      </c>
      <c r="Q53" s="37">
        <v>71</v>
      </c>
      <c r="R53" s="37">
        <v>71</v>
      </c>
      <c r="S53" s="12">
        <v>78</v>
      </c>
      <c r="T53" s="12">
        <v>79</v>
      </c>
      <c r="U53" s="13">
        <v>76</v>
      </c>
      <c r="V53" s="13">
        <v>76</v>
      </c>
      <c r="W53" s="12">
        <v>75</v>
      </c>
      <c r="X53" s="12">
        <v>85</v>
      </c>
      <c r="Y53" s="13">
        <v>81</v>
      </c>
      <c r="Z53" s="13">
        <v>82</v>
      </c>
      <c r="AA53" s="12">
        <f>SUM(E53:Z53)</f>
        <v>1694</v>
      </c>
      <c r="AB53" s="14">
        <f>AVERAGE(E53:Z53)</f>
        <v>77</v>
      </c>
    </row>
    <row r="54" spans="1:28">
      <c r="A54" s="92"/>
      <c r="B54" s="92"/>
      <c r="C54" s="127" t="s">
        <v>156</v>
      </c>
      <c r="D54" s="15">
        <v>2</v>
      </c>
      <c r="E54" s="13">
        <v>78</v>
      </c>
      <c r="F54" s="13">
        <v>83</v>
      </c>
      <c r="G54" s="12">
        <v>80</v>
      </c>
      <c r="H54" s="12">
        <v>78</v>
      </c>
      <c r="I54" s="13">
        <v>79</v>
      </c>
      <c r="J54" s="13">
        <v>78</v>
      </c>
      <c r="K54" s="37">
        <v>66</v>
      </c>
      <c r="L54" s="37">
        <v>66</v>
      </c>
      <c r="M54" s="37">
        <v>74</v>
      </c>
      <c r="N54" s="37">
        <v>72</v>
      </c>
      <c r="O54" s="12">
        <v>80</v>
      </c>
      <c r="P54" s="37">
        <v>72</v>
      </c>
      <c r="Q54" s="37">
        <v>68</v>
      </c>
      <c r="R54" s="13">
        <v>75</v>
      </c>
      <c r="S54" s="12">
        <v>83</v>
      </c>
      <c r="T54" s="12">
        <v>84</v>
      </c>
      <c r="U54" s="13">
        <v>78</v>
      </c>
      <c r="V54" s="13">
        <v>78</v>
      </c>
      <c r="W54" s="12">
        <v>78</v>
      </c>
      <c r="X54" s="37">
        <v>66</v>
      </c>
      <c r="Y54" s="13">
        <v>75</v>
      </c>
      <c r="Z54" s="13">
        <v>75</v>
      </c>
      <c r="AA54" s="12">
        <f t="shared" ref="AA54:AA58" si="14">SUM(E54:Z54)</f>
        <v>1666</v>
      </c>
      <c r="AB54" s="14">
        <f t="shared" ref="AB54:AB58" si="15">AVERAGE(E54:Z54)</f>
        <v>75.727272727272734</v>
      </c>
    </row>
    <row r="55" spans="1:28">
      <c r="A55" s="92"/>
      <c r="B55" s="92"/>
      <c r="C55" s="127" t="s">
        <v>157</v>
      </c>
      <c r="D55" s="15">
        <v>3</v>
      </c>
      <c r="E55" s="13">
        <v>84</v>
      </c>
      <c r="F55" s="13">
        <v>84</v>
      </c>
      <c r="G55" s="12">
        <v>84</v>
      </c>
      <c r="H55" s="12">
        <v>84</v>
      </c>
      <c r="I55" s="13">
        <v>76</v>
      </c>
      <c r="J55" s="13">
        <v>75</v>
      </c>
      <c r="K55" s="12">
        <v>75</v>
      </c>
      <c r="L55" s="12">
        <v>75</v>
      </c>
      <c r="M55" s="13">
        <v>76</v>
      </c>
      <c r="N55" s="13">
        <v>76</v>
      </c>
      <c r="O55" s="12">
        <v>76</v>
      </c>
      <c r="P55" s="12">
        <v>77</v>
      </c>
      <c r="Q55" s="13">
        <v>79</v>
      </c>
      <c r="R55" s="13">
        <v>79</v>
      </c>
      <c r="S55" s="12">
        <v>75</v>
      </c>
      <c r="T55" s="12">
        <v>75</v>
      </c>
      <c r="U55" s="13">
        <v>80</v>
      </c>
      <c r="V55" s="13">
        <v>80</v>
      </c>
      <c r="W55" s="12">
        <v>75</v>
      </c>
      <c r="X55" s="12">
        <v>82</v>
      </c>
      <c r="Y55" s="13">
        <v>80</v>
      </c>
      <c r="Z55" s="13">
        <v>80</v>
      </c>
      <c r="AA55" s="12">
        <f t="shared" si="14"/>
        <v>1727</v>
      </c>
      <c r="AB55" s="14">
        <f t="shared" si="15"/>
        <v>78.5</v>
      </c>
    </row>
    <row r="56" spans="1:28">
      <c r="A56" s="92"/>
      <c r="B56" s="92"/>
      <c r="C56" s="127" t="s">
        <v>158</v>
      </c>
      <c r="D56" s="15">
        <v>4</v>
      </c>
      <c r="E56" s="13">
        <v>86</v>
      </c>
      <c r="F56" s="13">
        <v>86</v>
      </c>
      <c r="G56" s="12">
        <v>84</v>
      </c>
      <c r="H56" s="12">
        <v>81</v>
      </c>
      <c r="I56" s="13">
        <v>76</v>
      </c>
      <c r="J56" s="13">
        <v>77</v>
      </c>
      <c r="K56" s="12">
        <v>75</v>
      </c>
      <c r="L56" s="12">
        <v>77</v>
      </c>
      <c r="M56" s="13">
        <v>77</v>
      </c>
      <c r="N56" s="13">
        <v>78</v>
      </c>
      <c r="O56" s="12">
        <v>78</v>
      </c>
      <c r="P56" s="12">
        <v>77</v>
      </c>
      <c r="Q56" s="13">
        <v>79</v>
      </c>
      <c r="R56" s="13">
        <v>80</v>
      </c>
      <c r="S56" s="12">
        <v>78</v>
      </c>
      <c r="T56" s="12">
        <v>77</v>
      </c>
      <c r="U56" s="13">
        <v>80</v>
      </c>
      <c r="V56" s="13">
        <v>80</v>
      </c>
      <c r="W56" s="12">
        <v>77</v>
      </c>
      <c r="X56" s="12">
        <v>82</v>
      </c>
      <c r="Y56" s="13">
        <v>80</v>
      </c>
      <c r="Z56" s="13">
        <v>82</v>
      </c>
      <c r="AA56" s="12">
        <f t="shared" si="14"/>
        <v>1747</v>
      </c>
      <c r="AB56" s="14">
        <f t="shared" si="15"/>
        <v>79.409090909090907</v>
      </c>
    </row>
    <row r="57" spans="1:28">
      <c r="A57" s="92"/>
      <c r="B57" s="92"/>
      <c r="C57" s="127" t="s">
        <v>159</v>
      </c>
      <c r="D57" s="15">
        <v>5</v>
      </c>
      <c r="E57" s="13">
        <v>88</v>
      </c>
      <c r="F57" s="13">
        <v>84</v>
      </c>
      <c r="G57" s="12">
        <v>84</v>
      </c>
      <c r="H57" s="12">
        <v>87</v>
      </c>
      <c r="I57" s="13">
        <v>82</v>
      </c>
      <c r="J57" s="13">
        <v>82</v>
      </c>
      <c r="K57" s="12">
        <v>87</v>
      </c>
      <c r="L57" s="12">
        <v>84</v>
      </c>
      <c r="M57" s="13">
        <v>84</v>
      </c>
      <c r="N57" s="13">
        <v>84</v>
      </c>
      <c r="O57" s="12">
        <v>84</v>
      </c>
      <c r="P57" s="12">
        <v>87</v>
      </c>
      <c r="Q57" s="13">
        <v>78</v>
      </c>
      <c r="R57" s="13">
        <v>80</v>
      </c>
      <c r="S57" s="12">
        <v>78</v>
      </c>
      <c r="T57" s="12">
        <v>80</v>
      </c>
      <c r="U57" s="13">
        <v>86</v>
      </c>
      <c r="V57" s="13">
        <v>87</v>
      </c>
      <c r="W57" s="12">
        <v>78</v>
      </c>
      <c r="X57" s="12">
        <v>86</v>
      </c>
      <c r="Y57" s="13">
        <v>78</v>
      </c>
      <c r="Z57" s="13">
        <v>80</v>
      </c>
      <c r="AA57" s="12">
        <f t="shared" si="14"/>
        <v>1828</v>
      </c>
      <c r="AB57" s="14">
        <f t="shared" si="15"/>
        <v>83.090909090909093</v>
      </c>
    </row>
    <row r="58" spans="1:28">
      <c r="A58" s="92"/>
      <c r="B58" s="92"/>
      <c r="C58" s="127" t="s">
        <v>160</v>
      </c>
      <c r="D58" s="15">
        <v>6</v>
      </c>
      <c r="E58" s="13">
        <v>89</v>
      </c>
      <c r="F58" s="13">
        <v>85</v>
      </c>
      <c r="G58" s="12">
        <v>86</v>
      </c>
      <c r="H58" s="12">
        <v>84</v>
      </c>
      <c r="I58" s="13">
        <v>83</v>
      </c>
      <c r="J58" s="13">
        <v>82</v>
      </c>
      <c r="K58" s="12">
        <v>86</v>
      </c>
      <c r="L58" s="12">
        <v>84</v>
      </c>
      <c r="M58" s="13">
        <v>82</v>
      </c>
      <c r="N58" s="13">
        <v>84</v>
      </c>
      <c r="O58" s="12">
        <v>84</v>
      </c>
      <c r="P58" s="12">
        <v>87</v>
      </c>
      <c r="Q58" s="13">
        <v>80</v>
      </c>
      <c r="R58" s="13">
        <v>86</v>
      </c>
      <c r="S58" s="12">
        <v>80</v>
      </c>
      <c r="T58" s="12">
        <v>90</v>
      </c>
      <c r="U58" s="13">
        <v>90</v>
      </c>
      <c r="V58" s="13">
        <v>92</v>
      </c>
      <c r="W58" s="12">
        <v>80</v>
      </c>
      <c r="X58" s="12">
        <v>86</v>
      </c>
      <c r="Y58" s="13">
        <v>78</v>
      </c>
      <c r="Z58" s="13">
        <v>80</v>
      </c>
      <c r="AA58" s="12">
        <f t="shared" si="14"/>
        <v>1858</v>
      </c>
      <c r="AB58" s="14">
        <f t="shared" si="15"/>
        <v>84.454545454545453</v>
      </c>
    </row>
    <row r="59" spans="1:28" ht="15.75">
      <c r="A59" s="93"/>
      <c r="B59" s="93"/>
      <c r="C59" s="128" t="s">
        <v>161</v>
      </c>
      <c r="D59" s="17" t="s">
        <v>729</v>
      </c>
      <c r="E59" s="7">
        <f>AVERAGE(E53:E57)</f>
        <v>82.8</v>
      </c>
      <c r="F59" s="8"/>
      <c r="G59" s="7">
        <f>AVERAGE(G53:G57)</f>
        <v>81.8</v>
      </c>
      <c r="H59" s="8"/>
      <c r="I59" s="7">
        <f>AVERAGE(I53:I57)</f>
        <v>78.2</v>
      </c>
      <c r="J59" s="8"/>
      <c r="K59" s="7">
        <f>AVERAGE(K53:K57)</f>
        <v>74.599999999999994</v>
      </c>
      <c r="L59" s="8"/>
      <c r="M59" s="7">
        <f>AVERAGE(M53:M57)</f>
        <v>76.2</v>
      </c>
      <c r="N59" s="8"/>
      <c r="O59" s="7">
        <f>AVERAGE(O53:O57)</f>
        <v>80</v>
      </c>
      <c r="P59" s="8"/>
      <c r="Q59" s="7">
        <f>AVERAGE(Q53:Q57)</f>
        <v>75</v>
      </c>
      <c r="R59" s="8"/>
      <c r="S59" s="7">
        <f>AVERAGE(S53:S57)</f>
        <v>78.400000000000006</v>
      </c>
      <c r="T59" s="8"/>
      <c r="U59" s="7">
        <f>AVERAGE(U53:U57)</f>
        <v>80</v>
      </c>
      <c r="V59" s="8"/>
      <c r="W59" s="7">
        <f>AVERAGE(W53:W57)</f>
        <v>76.599999999999994</v>
      </c>
      <c r="X59" s="8"/>
      <c r="Y59" s="7">
        <f>AVERAGE(Y53:Y57)</f>
        <v>78.8</v>
      </c>
      <c r="Z59" s="8"/>
      <c r="AA59" s="18">
        <f>SUM(E59:Z59)</f>
        <v>862.39999999999986</v>
      </c>
      <c r="AB59" s="19">
        <f>AVERAGE(E59,G59,I59,K59,M59,O59,Q59,S59,U59,W59,Y59)</f>
        <v>78.399999999999991</v>
      </c>
    </row>
    <row r="60" spans="1:28">
      <c r="A60" s="91">
        <v>9</v>
      </c>
      <c r="B60" s="91">
        <v>171807052</v>
      </c>
      <c r="C60" s="107" t="s">
        <v>288</v>
      </c>
      <c r="D60" s="12">
        <v>1</v>
      </c>
      <c r="E60" s="13">
        <v>84</v>
      </c>
      <c r="F60" s="13">
        <v>84</v>
      </c>
      <c r="G60" s="12">
        <v>85</v>
      </c>
      <c r="H60" s="12">
        <v>84</v>
      </c>
      <c r="I60" s="13">
        <v>76</v>
      </c>
      <c r="J60" s="13">
        <v>80</v>
      </c>
      <c r="K60" s="12">
        <v>75</v>
      </c>
      <c r="L60" s="12">
        <v>80</v>
      </c>
      <c r="M60" s="13">
        <v>76</v>
      </c>
      <c r="N60" s="13">
        <v>76</v>
      </c>
      <c r="O60" s="12">
        <v>76</v>
      </c>
      <c r="P60" s="12">
        <v>90</v>
      </c>
      <c r="Q60" s="13">
        <v>76</v>
      </c>
      <c r="R60" s="13">
        <v>80</v>
      </c>
      <c r="S60" s="12">
        <v>75</v>
      </c>
      <c r="T60" s="12">
        <v>75</v>
      </c>
      <c r="U60" s="13">
        <v>82</v>
      </c>
      <c r="V60" s="13">
        <v>80</v>
      </c>
      <c r="W60" s="12">
        <v>78</v>
      </c>
      <c r="X60" s="12">
        <v>75</v>
      </c>
      <c r="Y60" s="13">
        <v>98</v>
      </c>
      <c r="Z60" s="13">
        <v>81</v>
      </c>
      <c r="AA60" s="12">
        <f>SUM(E60:Z60)</f>
        <v>1766</v>
      </c>
      <c r="AB60" s="14">
        <f>AVERAGE(E60:Z60)</f>
        <v>80.272727272727266</v>
      </c>
    </row>
    <row r="61" spans="1:28">
      <c r="A61" s="92"/>
      <c r="B61" s="92"/>
      <c r="C61" s="108" t="s">
        <v>163</v>
      </c>
      <c r="D61" s="15">
        <v>2</v>
      </c>
      <c r="E61" s="13">
        <v>84</v>
      </c>
      <c r="F61" s="13">
        <v>84</v>
      </c>
      <c r="G61" s="12">
        <v>84</v>
      </c>
      <c r="H61" s="12">
        <v>84</v>
      </c>
      <c r="I61" s="13">
        <v>76</v>
      </c>
      <c r="J61" s="13">
        <v>81</v>
      </c>
      <c r="K61" s="12">
        <v>75</v>
      </c>
      <c r="L61" s="12">
        <v>80</v>
      </c>
      <c r="M61" s="13">
        <v>76</v>
      </c>
      <c r="N61" s="13">
        <v>77</v>
      </c>
      <c r="O61" s="12">
        <v>75</v>
      </c>
      <c r="P61" s="12">
        <v>83</v>
      </c>
      <c r="Q61" s="13">
        <v>76</v>
      </c>
      <c r="R61" s="13">
        <v>78</v>
      </c>
      <c r="S61" s="12">
        <v>75</v>
      </c>
      <c r="T61" s="12">
        <v>77</v>
      </c>
      <c r="U61" s="13">
        <v>79</v>
      </c>
      <c r="V61" s="13">
        <v>88</v>
      </c>
      <c r="W61" s="12">
        <v>75</v>
      </c>
      <c r="X61" s="12">
        <v>76</v>
      </c>
      <c r="Y61" s="13">
        <v>80</v>
      </c>
      <c r="Z61" s="13">
        <v>82</v>
      </c>
      <c r="AA61" s="12">
        <f t="shared" ref="AA61:AA65" si="16">SUM(E61:Z61)</f>
        <v>1745</v>
      </c>
      <c r="AB61" s="14">
        <f t="shared" ref="AB61:AB65" si="17">AVERAGE(E61:Z61)</f>
        <v>79.318181818181813</v>
      </c>
    </row>
    <row r="62" spans="1:28">
      <c r="A62" s="92"/>
      <c r="B62" s="92"/>
      <c r="C62" s="108" t="s">
        <v>164</v>
      </c>
      <c r="D62" s="15">
        <v>3</v>
      </c>
      <c r="E62" s="13">
        <v>84</v>
      </c>
      <c r="F62" s="13">
        <v>84</v>
      </c>
      <c r="G62" s="12">
        <v>84</v>
      </c>
      <c r="H62" s="12">
        <v>85</v>
      </c>
      <c r="I62" s="13">
        <v>75</v>
      </c>
      <c r="J62" s="13">
        <v>78</v>
      </c>
      <c r="K62" s="12">
        <v>75</v>
      </c>
      <c r="L62" s="12">
        <v>75</v>
      </c>
      <c r="M62" s="13">
        <v>75</v>
      </c>
      <c r="N62" s="13">
        <v>77</v>
      </c>
      <c r="O62" s="12">
        <v>75</v>
      </c>
      <c r="P62" s="12">
        <v>76</v>
      </c>
      <c r="Q62" s="13">
        <v>77</v>
      </c>
      <c r="R62" s="13">
        <v>79</v>
      </c>
      <c r="S62" s="12">
        <v>79</v>
      </c>
      <c r="T62" s="12">
        <v>79</v>
      </c>
      <c r="U62" s="13">
        <v>75</v>
      </c>
      <c r="V62" s="13">
        <v>75</v>
      </c>
      <c r="W62" s="12">
        <v>80</v>
      </c>
      <c r="X62" s="12">
        <v>82</v>
      </c>
      <c r="Y62" s="13">
        <v>80</v>
      </c>
      <c r="Z62" s="13">
        <v>75</v>
      </c>
      <c r="AA62" s="12">
        <f t="shared" si="16"/>
        <v>1724</v>
      </c>
      <c r="AB62" s="14">
        <f t="shared" si="17"/>
        <v>78.36363636363636</v>
      </c>
    </row>
    <row r="63" spans="1:28">
      <c r="A63" s="92"/>
      <c r="B63" s="92"/>
      <c r="C63" s="108" t="s">
        <v>165</v>
      </c>
      <c r="D63" s="15">
        <v>4</v>
      </c>
      <c r="E63" s="13">
        <v>85</v>
      </c>
      <c r="F63" s="13">
        <v>84</v>
      </c>
      <c r="G63" s="12">
        <v>84</v>
      </c>
      <c r="H63" s="12">
        <v>85</v>
      </c>
      <c r="I63" s="13">
        <v>79</v>
      </c>
      <c r="J63" s="13">
        <v>80</v>
      </c>
      <c r="K63" s="12">
        <v>76</v>
      </c>
      <c r="L63" s="12">
        <v>77</v>
      </c>
      <c r="M63" s="13">
        <v>75</v>
      </c>
      <c r="N63" s="13">
        <v>77</v>
      </c>
      <c r="O63" s="12">
        <v>78</v>
      </c>
      <c r="P63" s="12">
        <v>77</v>
      </c>
      <c r="Q63" s="13">
        <v>77</v>
      </c>
      <c r="R63" s="13">
        <v>78</v>
      </c>
      <c r="S63" s="12">
        <v>81</v>
      </c>
      <c r="T63" s="12">
        <v>85</v>
      </c>
      <c r="U63" s="13">
        <v>77</v>
      </c>
      <c r="V63" s="13">
        <v>79</v>
      </c>
      <c r="W63" s="12">
        <v>82</v>
      </c>
      <c r="X63" s="12">
        <v>84</v>
      </c>
      <c r="Y63" s="13">
        <v>82</v>
      </c>
      <c r="Z63" s="13">
        <v>78</v>
      </c>
      <c r="AA63" s="12">
        <f t="shared" si="16"/>
        <v>1760</v>
      </c>
      <c r="AB63" s="14">
        <f t="shared" si="17"/>
        <v>80</v>
      </c>
    </row>
    <row r="64" spans="1:28">
      <c r="A64" s="92"/>
      <c r="B64" s="92"/>
      <c r="C64" s="108" t="s">
        <v>166</v>
      </c>
      <c r="D64" s="15">
        <v>5</v>
      </c>
      <c r="E64" s="13">
        <v>86</v>
      </c>
      <c r="F64" s="13">
        <v>85</v>
      </c>
      <c r="G64" s="12">
        <v>84</v>
      </c>
      <c r="H64" s="12">
        <v>87</v>
      </c>
      <c r="I64" s="13">
        <v>82</v>
      </c>
      <c r="J64" s="13">
        <v>83</v>
      </c>
      <c r="K64" s="12">
        <v>81</v>
      </c>
      <c r="L64" s="12">
        <v>83</v>
      </c>
      <c r="M64" s="13">
        <v>85</v>
      </c>
      <c r="N64" s="13">
        <v>82</v>
      </c>
      <c r="O64" s="12">
        <v>86</v>
      </c>
      <c r="P64" s="12">
        <v>88</v>
      </c>
      <c r="Q64" s="13">
        <v>78</v>
      </c>
      <c r="R64" s="13">
        <v>82</v>
      </c>
      <c r="S64" s="12">
        <v>79</v>
      </c>
      <c r="T64" s="12">
        <v>88</v>
      </c>
      <c r="U64" s="13">
        <v>87</v>
      </c>
      <c r="V64" s="13">
        <v>89</v>
      </c>
      <c r="W64" s="12">
        <v>83</v>
      </c>
      <c r="X64" s="12">
        <v>91</v>
      </c>
      <c r="Y64" s="13">
        <v>83</v>
      </c>
      <c r="Z64" s="13">
        <v>85</v>
      </c>
      <c r="AA64" s="12">
        <f t="shared" si="16"/>
        <v>1857</v>
      </c>
      <c r="AB64" s="14">
        <f t="shared" si="17"/>
        <v>84.409090909090907</v>
      </c>
    </row>
    <row r="65" spans="1:28">
      <c r="A65" s="92"/>
      <c r="B65" s="92"/>
      <c r="C65" s="108" t="s">
        <v>167</v>
      </c>
      <c r="D65" s="15">
        <v>6</v>
      </c>
      <c r="E65" s="13">
        <v>87</v>
      </c>
      <c r="F65" s="13">
        <v>86</v>
      </c>
      <c r="G65" s="12">
        <v>86</v>
      </c>
      <c r="H65" s="12">
        <v>86</v>
      </c>
      <c r="I65" s="13">
        <v>85</v>
      </c>
      <c r="J65" s="13">
        <v>85</v>
      </c>
      <c r="K65" s="12">
        <v>86</v>
      </c>
      <c r="L65" s="12">
        <v>86</v>
      </c>
      <c r="M65" s="13">
        <v>80</v>
      </c>
      <c r="N65" s="13">
        <v>85</v>
      </c>
      <c r="O65" s="12">
        <v>86</v>
      </c>
      <c r="P65" s="12">
        <v>90</v>
      </c>
      <c r="Q65" s="13">
        <v>80</v>
      </c>
      <c r="R65" s="13">
        <v>86</v>
      </c>
      <c r="S65" s="12">
        <v>83</v>
      </c>
      <c r="T65" s="12">
        <v>85</v>
      </c>
      <c r="U65" s="13">
        <v>90</v>
      </c>
      <c r="V65" s="13">
        <v>92</v>
      </c>
      <c r="W65" s="12">
        <v>84</v>
      </c>
      <c r="X65" s="12">
        <v>93</v>
      </c>
      <c r="Y65" s="13">
        <v>84</v>
      </c>
      <c r="Z65" s="13">
        <v>85</v>
      </c>
      <c r="AA65" s="12">
        <f t="shared" si="16"/>
        <v>1890</v>
      </c>
      <c r="AB65" s="14">
        <f t="shared" si="17"/>
        <v>85.909090909090907</v>
      </c>
    </row>
    <row r="66" spans="1:28" ht="15.75">
      <c r="A66" s="93"/>
      <c r="B66" s="93"/>
      <c r="C66" s="109" t="s">
        <v>168</v>
      </c>
      <c r="D66" s="17" t="s">
        <v>729</v>
      </c>
      <c r="E66" s="7">
        <f>AVERAGE(E60:E64)</f>
        <v>84.6</v>
      </c>
      <c r="F66" s="8"/>
      <c r="G66" s="7">
        <f>AVERAGE(G60:G64)</f>
        <v>84.2</v>
      </c>
      <c r="H66" s="8"/>
      <c r="I66" s="7">
        <f>AVERAGE(I60:I64)</f>
        <v>77.599999999999994</v>
      </c>
      <c r="J66" s="8"/>
      <c r="K66" s="7">
        <f>AVERAGE(K60:K64)</f>
        <v>76.400000000000006</v>
      </c>
      <c r="L66" s="8"/>
      <c r="M66" s="7">
        <f>AVERAGE(M60:M64)</f>
        <v>77.400000000000006</v>
      </c>
      <c r="N66" s="8"/>
      <c r="O66" s="7">
        <f>AVERAGE(O60:O64)</f>
        <v>78</v>
      </c>
      <c r="P66" s="8"/>
      <c r="Q66" s="7">
        <f>AVERAGE(Q60:Q64)</f>
        <v>76.8</v>
      </c>
      <c r="R66" s="8"/>
      <c r="S66" s="7">
        <f>AVERAGE(S60:S64)</f>
        <v>77.8</v>
      </c>
      <c r="T66" s="8"/>
      <c r="U66" s="7">
        <f>AVERAGE(U60:U64)</f>
        <v>80</v>
      </c>
      <c r="V66" s="8"/>
      <c r="W66" s="7">
        <f>AVERAGE(W60:W64)</f>
        <v>79.599999999999994</v>
      </c>
      <c r="X66" s="8"/>
      <c r="Y66" s="7">
        <f>AVERAGE(Y60:Y64)</f>
        <v>84.6</v>
      </c>
      <c r="Z66" s="8"/>
      <c r="AA66" s="18">
        <f>SUM(E66:Z66)</f>
        <v>877</v>
      </c>
      <c r="AB66" s="19">
        <f>AVERAGE(E66,G66,I66,K66,M66,O66,Q66,S66,U66,W66,Y66)</f>
        <v>79.727272727272734</v>
      </c>
    </row>
    <row r="67" spans="1:28">
      <c r="A67" s="91">
        <v>10</v>
      </c>
      <c r="B67" s="91">
        <v>171807129</v>
      </c>
      <c r="C67" s="107" t="s">
        <v>289</v>
      </c>
      <c r="D67" s="12">
        <v>1</v>
      </c>
      <c r="E67" s="13">
        <v>84</v>
      </c>
      <c r="F67" s="13">
        <v>84</v>
      </c>
      <c r="G67" s="12">
        <v>84</v>
      </c>
      <c r="H67" s="12">
        <v>84</v>
      </c>
      <c r="I67" s="13">
        <v>75</v>
      </c>
      <c r="J67" s="13">
        <v>75</v>
      </c>
      <c r="K67" s="12">
        <v>75</v>
      </c>
      <c r="L67" s="12">
        <v>75</v>
      </c>
      <c r="M67" s="13">
        <v>75</v>
      </c>
      <c r="N67" s="13">
        <v>75</v>
      </c>
      <c r="O67" s="12">
        <v>76</v>
      </c>
      <c r="P67" s="12">
        <v>87</v>
      </c>
      <c r="Q67" s="13">
        <v>75</v>
      </c>
      <c r="R67" s="13">
        <v>80</v>
      </c>
      <c r="S67" s="12">
        <v>75</v>
      </c>
      <c r="T67" s="12">
        <v>75</v>
      </c>
      <c r="U67" s="13">
        <v>80</v>
      </c>
      <c r="V67" s="13">
        <v>91</v>
      </c>
      <c r="W67" s="12">
        <v>78</v>
      </c>
      <c r="X67" s="12">
        <v>75</v>
      </c>
      <c r="Y67" s="13">
        <v>75</v>
      </c>
      <c r="Z67" s="13">
        <v>77</v>
      </c>
      <c r="AA67" s="12">
        <f>SUM(E67:Z67)</f>
        <v>1730</v>
      </c>
      <c r="AB67" s="14">
        <f>AVERAGE(E67:Z67)</f>
        <v>78.63636363636364</v>
      </c>
    </row>
    <row r="68" spans="1:28">
      <c r="A68" s="92"/>
      <c r="B68" s="92"/>
      <c r="C68" s="108"/>
      <c r="D68" s="15">
        <v>2</v>
      </c>
      <c r="E68" s="13">
        <v>84</v>
      </c>
      <c r="F68" s="13">
        <v>84</v>
      </c>
      <c r="G68" s="12">
        <v>84</v>
      </c>
      <c r="H68" s="12">
        <v>84</v>
      </c>
      <c r="I68" s="13">
        <v>75</v>
      </c>
      <c r="J68" s="13">
        <v>79</v>
      </c>
      <c r="K68" s="12">
        <v>75</v>
      </c>
      <c r="L68" s="12">
        <v>75</v>
      </c>
      <c r="M68" s="13">
        <v>75</v>
      </c>
      <c r="N68" s="13">
        <v>75</v>
      </c>
      <c r="O68" s="12">
        <v>75</v>
      </c>
      <c r="P68" s="12">
        <v>76</v>
      </c>
      <c r="Q68" s="13">
        <v>75</v>
      </c>
      <c r="R68" s="13">
        <v>75</v>
      </c>
      <c r="S68" s="12">
        <v>75</v>
      </c>
      <c r="T68" s="12">
        <v>77</v>
      </c>
      <c r="U68" s="13">
        <v>80</v>
      </c>
      <c r="V68" s="13">
        <v>91</v>
      </c>
      <c r="W68" s="12">
        <v>75</v>
      </c>
      <c r="X68" s="12">
        <v>78</v>
      </c>
      <c r="Y68" s="13">
        <v>77</v>
      </c>
      <c r="Z68" s="13">
        <v>78</v>
      </c>
      <c r="AA68" s="12">
        <f t="shared" ref="AA68:AA72" si="18">SUM(E68:Z68)</f>
        <v>1722</v>
      </c>
      <c r="AB68" s="14">
        <f t="shared" ref="AB68:AB72" si="19">AVERAGE(E68:Z68)</f>
        <v>78.272727272727266</v>
      </c>
    </row>
    <row r="69" spans="1:28">
      <c r="A69" s="92"/>
      <c r="B69" s="92"/>
      <c r="C69" s="108"/>
      <c r="D69" s="15">
        <v>3</v>
      </c>
      <c r="E69" s="13">
        <v>84</v>
      </c>
      <c r="F69" s="13">
        <v>84</v>
      </c>
      <c r="G69" s="12">
        <v>84</v>
      </c>
      <c r="H69" s="12">
        <v>85</v>
      </c>
      <c r="I69" s="13">
        <v>75</v>
      </c>
      <c r="J69" s="13">
        <v>75</v>
      </c>
      <c r="K69" s="12">
        <v>75</v>
      </c>
      <c r="L69" s="12">
        <v>75</v>
      </c>
      <c r="M69" s="13">
        <v>78</v>
      </c>
      <c r="N69" s="13">
        <v>80</v>
      </c>
      <c r="O69" s="12">
        <v>75</v>
      </c>
      <c r="P69" s="12">
        <v>75</v>
      </c>
      <c r="Q69" s="13">
        <v>75</v>
      </c>
      <c r="R69" s="13">
        <v>75</v>
      </c>
      <c r="S69" s="12">
        <v>75</v>
      </c>
      <c r="T69" s="12">
        <v>85</v>
      </c>
      <c r="U69" s="13">
        <v>82</v>
      </c>
      <c r="V69" s="13">
        <v>85</v>
      </c>
      <c r="W69" s="12">
        <v>80</v>
      </c>
      <c r="X69" s="12">
        <v>80</v>
      </c>
      <c r="Y69" s="13">
        <v>81</v>
      </c>
      <c r="Z69" s="13">
        <v>80</v>
      </c>
      <c r="AA69" s="12">
        <f t="shared" si="18"/>
        <v>1743</v>
      </c>
      <c r="AB69" s="14">
        <f t="shared" si="19"/>
        <v>79.227272727272734</v>
      </c>
    </row>
    <row r="70" spans="1:28">
      <c r="A70" s="92"/>
      <c r="B70" s="92"/>
      <c r="C70" s="108"/>
      <c r="D70" s="15">
        <v>4</v>
      </c>
      <c r="E70" s="13">
        <v>84</v>
      </c>
      <c r="F70" s="13">
        <v>84</v>
      </c>
      <c r="G70" s="12">
        <v>84</v>
      </c>
      <c r="H70" s="12">
        <v>84</v>
      </c>
      <c r="I70" s="13">
        <v>75</v>
      </c>
      <c r="J70" s="13">
        <v>75</v>
      </c>
      <c r="K70" s="12">
        <v>75</v>
      </c>
      <c r="L70" s="12">
        <v>75</v>
      </c>
      <c r="M70" s="13">
        <v>75</v>
      </c>
      <c r="N70" s="13">
        <v>75</v>
      </c>
      <c r="O70" s="12">
        <v>75</v>
      </c>
      <c r="P70" s="12">
        <v>75</v>
      </c>
      <c r="Q70" s="13">
        <v>77</v>
      </c>
      <c r="R70" s="13">
        <v>78</v>
      </c>
      <c r="S70" s="12">
        <v>78</v>
      </c>
      <c r="T70" s="12">
        <v>78</v>
      </c>
      <c r="U70" s="13">
        <v>75</v>
      </c>
      <c r="V70" s="13">
        <v>75</v>
      </c>
      <c r="W70" s="12">
        <v>76</v>
      </c>
      <c r="X70" s="12">
        <v>78</v>
      </c>
      <c r="Y70" s="13">
        <v>75</v>
      </c>
      <c r="Z70" s="13">
        <v>75</v>
      </c>
      <c r="AA70" s="12">
        <f t="shared" si="18"/>
        <v>1701</v>
      </c>
      <c r="AB70" s="14">
        <f t="shared" si="19"/>
        <v>77.318181818181813</v>
      </c>
    </row>
    <row r="71" spans="1:28">
      <c r="A71" s="92"/>
      <c r="B71" s="92"/>
      <c r="C71" s="108"/>
      <c r="D71" s="15">
        <v>5</v>
      </c>
      <c r="E71" s="13">
        <v>86</v>
      </c>
      <c r="F71" s="13">
        <v>84</v>
      </c>
      <c r="G71" s="12">
        <v>84</v>
      </c>
      <c r="H71" s="12">
        <v>87</v>
      </c>
      <c r="I71" s="13">
        <v>82</v>
      </c>
      <c r="J71" s="13">
        <v>82</v>
      </c>
      <c r="K71" s="12">
        <v>80</v>
      </c>
      <c r="L71" s="12">
        <v>80</v>
      </c>
      <c r="M71" s="13">
        <v>78</v>
      </c>
      <c r="N71" s="13">
        <v>85</v>
      </c>
      <c r="O71" s="12">
        <v>86</v>
      </c>
      <c r="P71" s="12">
        <v>87</v>
      </c>
      <c r="Q71" s="13">
        <v>78</v>
      </c>
      <c r="R71" s="13">
        <v>80</v>
      </c>
      <c r="S71" s="12">
        <v>78</v>
      </c>
      <c r="T71" s="12">
        <v>80</v>
      </c>
      <c r="U71" s="13">
        <v>80</v>
      </c>
      <c r="V71" s="13">
        <v>88</v>
      </c>
      <c r="W71" s="12">
        <v>78</v>
      </c>
      <c r="X71" s="12">
        <v>86</v>
      </c>
      <c r="Y71" s="13">
        <v>78</v>
      </c>
      <c r="Z71" s="13">
        <v>80</v>
      </c>
      <c r="AA71" s="12">
        <f t="shared" si="18"/>
        <v>1807</v>
      </c>
      <c r="AB71" s="14">
        <f t="shared" si="19"/>
        <v>82.13636363636364</v>
      </c>
    </row>
    <row r="72" spans="1:28">
      <c r="A72" s="92"/>
      <c r="B72" s="92"/>
      <c r="C72" s="108"/>
      <c r="D72" s="15">
        <v>6</v>
      </c>
      <c r="E72" s="13">
        <v>87</v>
      </c>
      <c r="F72" s="13">
        <v>84</v>
      </c>
      <c r="G72" s="12">
        <v>84</v>
      </c>
      <c r="H72" s="12">
        <v>84</v>
      </c>
      <c r="I72" s="13">
        <v>83</v>
      </c>
      <c r="J72" s="13">
        <v>80</v>
      </c>
      <c r="K72" s="12">
        <v>80</v>
      </c>
      <c r="L72" s="12">
        <v>80</v>
      </c>
      <c r="M72" s="13">
        <v>78</v>
      </c>
      <c r="N72" s="13">
        <v>83</v>
      </c>
      <c r="O72" s="12">
        <v>84</v>
      </c>
      <c r="P72" s="12">
        <v>87</v>
      </c>
      <c r="Q72" s="13">
        <v>78</v>
      </c>
      <c r="R72" s="13">
        <v>83</v>
      </c>
      <c r="S72" s="12">
        <v>83</v>
      </c>
      <c r="T72" s="12">
        <v>80</v>
      </c>
      <c r="U72" s="13">
        <v>85</v>
      </c>
      <c r="V72" s="13">
        <v>90</v>
      </c>
      <c r="W72" s="12">
        <v>79</v>
      </c>
      <c r="X72" s="12">
        <v>85</v>
      </c>
      <c r="Y72" s="13">
        <v>78</v>
      </c>
      <c r="Z72" s="13">
        <v>80</v>
      </c>
      <c r="AA72" s="12">
        <f t="shared" si="18"/>
        <v>1815</v>
      </c>
      <c r="AB72" s="14">
        <f t="shared" si="19"/>
        <v>82.5</v>
      </c>
    </row>
    <row r="73" spans="1:28" ht="15.75">
      <c r="A73" s="93"/>
      <c r="B73" s="93"/>
      <c r="C73" s="109"/>
      <c r="D73" s="17" t="s">
        <v>729</v>
      </c>
      <c r="E73" s="7">
        <f>AVERAGE(E67:E71)</f>
        <v>84.4</v>
      </c>
      <c r="F73" s="8"/>
      <c r="G73" s="7">
        <f>AVERAGE(G67:G71)</f>
        <v>84</v>
      </c>
      <c r="H73" s="8"/>
      <c r="I73" s="7">
        <f>AVERAGE(I67:I71)</f>
        <v>76.400000000000006</v>
      </c>
      <c r="J73" s="8"/>
      <c r="K73" s="7">
        <f>AVERAGE(K67:K71)</f>
        <v>76</v>
      </c>
      <c r="L73" s="8"/>
      <c r="M73" s="7">
        <f>AVERAGE(M67:M71)</f>
        <v>76.2</v>
      </c>
      <c r="N73" s="8"/>
      <c r="O73" s="7">
        <f>AVERAGE(O67:O71)</f>
        <v>77.400000000000006</v>
      </c>
      <c r="P73" s="8"/>
      <c r="Q73" s="7">
        <f>AVERAGE(Q67:Q71)</f>
        <v>76</v>
      </c>
      <c r="R73" s="8"/>
      <c r="S73" s="7">
        <f>AVERAGE(S67:S71)</f>
        <v>76.2</v>
      </c>
      <c r="T73" s="8"/>
      <c r="U73" s="7">
        <f>AVERAGE(U67:U71)</f>
        <v>79.400000000000006</v>
      </c>
      <c r="V73" s="8"/>
      <c r="W73" s="7">
        <f>AVERAGE(W67:W71)</f>
        <v>77.400000000000006</v>
      </c>
      <c r="X73" s="8"/>
      <c r="Y73" s="7">
        <f>AVERAGE(Y67:Y71)</f>
        <v>77.2</v>
      </c>
      <c r="Z73" s="8"/>
      <c r="AA73" s="18">
        <f>SUM(E73:Z73)</f>
        <v>860.6</v>
      </c>
      <c r="AB73" s="19">
        <f>AVERAGE(E73,G73,I73,K73,M73,O73,Q73,S73,U73,W73,Y73)</f>
        <v>78.236363636363635</v>
      </c>
    </row>
    <row r="74" spans="1:28">
      <c r="A74" s="91">
        <v>11</v>
      </c>
      <c r="B74" s="91">
        <v>171807012</v>
      </c>
      <c r="C74" s="107" t="s">
        <v>290</v>
      </c>
      <c r="D74" s="12">
        <v>1</v>
      </c>
      <c r="E74" s="13">
        <v>84</v>
      </c>
      <c r="F74" s="13">
        <v>84</v>
      </c>
      <c r="G74" s="12">
        <v>85</v>
      </c>
      <c r="H74" s="12">
        <v>84</v>
      </c>
      <c r="I74" s="13">
        <v>78</v>
      </c>
      <c r="J74" s="13">
        <v>83</v>
      </c>
      <c r="K74" s="12">
        <v>75</v>
      </c>
      <c r="L74" s="12">
        <v>78</v>
      </c>
      <c r="M74" s="13">
        <v>79</v>
      </c>
      <c r="N74" s="13">
        <v>80</v>
      </c>
      <c r="O74" s="12">
        <v>87</v>
      </c>
      <c r="P74" s="12">
        <v>88</v>
      </c>
      <c r="Q74" s="13">
        <v>75</v>
      </c>
      <c r="R74" s="13">
        <v>75</v>
      </c>
      <c r="S74" s="12">
        <v>75</v>
      </c>
      <c r="T74" s="12">
        <v>80</v>
      </c>
      <c r="U74" s="13">
        <v>85</v>
      </c>
      <c r="V74" s="13">
        <v>85</v>
      </c>
      <c r="W74" s="12">
        <v>87</v>
      </c>
      <c r="X74" s="12">
        <v>90</v>
      </c>
      <c r="Y74" s="13">
        <v>75</v>
      </c>
      <c r="Z74" s="13">
        <v>78</v>
      </c>
      <c r="AA74" s="12">
        <f>SUM(E74:Z74)</f>
        <v>1790</v>
      </c>
      <c r="AB74" s="14">
        <f>AVERAGE(E74:Z74)</f>
        <v>81.36363636363636</v>
      </c>
    </row>
    <row r="75" spans="1:28">
      <c r="A75" s="92"/>
      <c r="B75" s="92"/>
      <c r="C75" s="108" t="s">
        <v>176</v>
      </c>
      <c r="D75" s="15">
        <v>2</v>
      </c>
      <c r="E75" s="13">
        <v>84</v>
      </c>
      <c r="F75" s="13">
        <v>84</v>
      </c>
      <c r="G75" s="12">
        <v>84</v>
      </c>
      <c r="H75" s="12">
        <v>85</v>
      </c>
      <c r="I75" s="13">
        <v>79</v>
      </c>
      <c r="J75" s="13">
        <v>82</v>
      </c>
      <c r="K75" s="12">
        <v>76</v>
      </c>
      <c r="L75" s="12">
        <v>78</v>
      </c>
      <c r="M75" s="13">
        <v>79</v>
      </c>
      <c r="N75" s="13">
        <v>80</v>
      </c>
      <c r="O75" s="12">
        <v>78</v>
      </c>
      <c r="P75" s="12">
        <v>85</v>
      </c>
      <c r="Q75" s="13">
        <v>75</v>
      </c>
      <c r="R75" s="13">
        <v>77</v>
      </c>
      <c r="S75" s="12">
        <v>76</v>
      </c>
      <c r="T75" s="12">
        <v>77</v>
      </c>
      <c r="U75" s="13">
        <v>80</v>
      </c>
      <c r="V75" s="13">
        <v>85</v>
      </c>
      <c r="W75" s="12">
        <v>83</v>
      </c>
      <c r="X75" s="12">
        <v>86</v>
      </c>
      <c r="Y75" s="13">
        <v>82</v>
      </c>
      <c r="Z75" s="13">
        <v>84</v>
      </c>
      <c r="AA75" s="12">
        <f t="shared" ref="AA75:AA79" si="20">SUM(E75:Z75)</f>
        <v>1779</v>
      </c>
      <c r="AB75" s="14">
        <f t="shared" ref="AB75:AB79" si="21">AVERAGE(E75:Z75)</f>
        <v>80.86363636363636</v>
      </c>
    </row>
    <row r="76" spans="1:28">
      <c r="A76" s="92"/>
      <c r="B76" s="92"/>
      <c r="C76" s="108" t="s">
        <v>177</v>
      </c>
      <c r="D76" s="15">
        <v>3</v>
      </c>
      <c r="E76" s="13">
        <v>85</v>
      </c>
      <c r="F76" s="13">
        <v>86</v>
      </c>
      <c r="G76" s="12">
        <v>86</v>
      </c>
      <c r="H76" s="12">
        <v>85</v>
      </c>
      <c r="I76" s="13">
        <v>76</v>
      </c>
      <c r="J76" s="13">
        <v>76</v>
      </c>
      <c r="K76" s="12">
        <v>77</v>
      </c>
      <c r="L76" s="12">
        <v>78</v>
      </c>
      <c r="M76" s="13">
        <v>80</v>
      </c>
      <c r="N76" s="13">
        <v>84</v>
      </c>
      <c r="O76" s="12">
        <v>82</v>
      </c>
      <c r="P76" s="12">
        <v>84</v>
      </c>
      <c r="Q76" s="13">
        <v>81</v>
      </c>
      <c r="R76" s="13">
        <v>77</v>
      </c>
      <c r="S76" s="12">
        <v>82</v>
      </c>
      <c r="T76" s="12">
        <v>75</v>
      </c>
      <c r="U76" s="13">
        <v>80</v>
      </c>
      <c r="V76" s="13">
        <v>85</v>
      </c>
      <c r="W76" s="12">
        <v>75</v>
      </c>
      <c r="X76" s="12">
        <v>80</v>
      </c>
      <c r="Y76" s="13">
        <v>83</v>
      </c>
      <c r="Z76" s="13">
        <v>83</v>
      </c>
      <c r="AA76" s="12">
        <f t="shared" si="20"/>
        <v>1780</v>
      </c>
      <c r="AB76" s="14">
        <f t="shared" si="21"/>
        <v>80.909090909090907</v>
      </c>
    </row>
    <row r="77" spans="1:28">
      <c r="A77" s="92"/>
      <c r="B77" s="92"/>
      <c r="C77" s="108" t="s">
        <v>178</v>
      </c>
      <c r="D77" s="15">
        <v>4</v>
      </c>
      <c r="E77" s="13">
        <v>84</v>
      </c>
      <c r="F77" s="13">
        <v>86</v>
      </c>
      <c r="G77" s="12">
        <v>86</v>
      </c>
      <c r="H77" s="12">
        <v>86</v>
      </c>
      <c r="I77" s="13">
        <v>80</v>
      </c>
      <c r="J77" s="13">
        <v>82</v>
      </c>
      <c r="K77" s="12">
        <v>75</v>
      </c>
      <c r="L77" s="12">
        <v>77</v>
      </c>
      <c r="M77" s="13">
        <v>77</v>
      </c>
      <c r="N77" s="13">
        <v>89</v>
      </c>
      <c r="O77" s="12">
        <v>83</v>
      </c>
      <c r="P77" s="12">
        <v>86</v>
      </c>
      <c r="Q77" s="13">
        <v>82</v>
      </c>
      <c r="R77" s="13">
        <v>84</v>
      </c>
      <c r="S77" s="12">
        <v>79</v>
      </c>
      <c r="T77" s="12">
        <v>85</v>
      </c>
      <c r="U77" s="13">
        <v>77</v>
      </c>
      <c r="V77" s="13">
        <v>80</v>
      </c>
      <c r="W77" s="12">
        <v>75</v>
      </c>
      <c r="X77" s="12">
        <v>81</v>
      </c>
      <c r="Y77" s="13">
        <v>75</v>
      </c>
      <c r="Z77" s="13">
        <v>77</v>
      </c>
      <c r="AA77" s="12">
        <f t="shared" si="20"/>
        <v>1786</v>
      </c>
      <c r="AB77" s="14">
        <f t="shared" si="21"/>
        <v>81.181818181818187</v>
      </c>
    </row>
    <row r="78" spans="1:28">
      <c r="A78" s="92"/>
      <c r="B78" s="92"/>
      <c r="C78" s="108" t="s">
        <v>179</v>
      </c>
      <c r="D78" s="15">
        <v>5</v>
      </c>
      <c r="E78" s="13">
        <v>91</v>
      </c>
      <c r="F78" s="13">
        <v>88</v>
      </c>
      <c r="G78" s="12">
        <v>84</v>
      </c>
      <c r="H78" s="12">
        <v>87</v>
      </c>
      <c r="I78" s="13">
        <v>82</v>
      </c>
      <c r="J78" s="13">
        <v>82</v>
      </c>
      <c r="K78" s="12">
        <v>82</v>
      </c>
      <c r="L78" s="12">
        <v>83</v>
      </c>
      <c r="M78" s="13">
        <v>84</v>
      </c>
      <c r="N78" s="13">
        <v>87</v>
      </c>
      <c r="O78" s="12">
        <v>84</v>
      </c>
      <c r="P78" s="12">
        <v>86</v>
      </c>
      <c r="Q78" s="13">
        <v>78</v>
      </c>
      <c r="R78" s="13">
        <v>80</v>
      </c>
      <c r="S78" s="12">
        <v>78</v>
      </c>
      <c r="T78" s="12">
        <v>90</v>
      </c>
      <c r="U78" s="13">
        <v>80</v>
      </c>
      <c r="V78" s="13">
        <v>90</v>
      </c>
      <c r="W78" s="12">
        <v>78</v>
      </c>
      <c r="X78" s="12">
        <v>86</v>
      </c>
      <c r="Y78" s="13">
        <v>78</v>
      </c>
      <c r="Z78" s="13">
        <v>80</v>
      </c>
      <c r="AA78" s="12">
        <f t="shared" si="20"/>
        <v>1838</v>
      </c>
      <c r="AB78" s="14">
        <f t="shared" si="21"/>
        <v>83.545454545454547</v>
      </c>
    </row>
    <row r="79" spans="1:28">
      <c r="A79" s="92"/>
      <c r="B79" s="92"/>
      <c r="C79" s="108" t="s">
        <v>180</v>
      </c>
      <c r="D79" s="15">
        <v>6</v>
      </c>
      <c r="E79" s="13">
        <v>92</v>
      </c>
      <c r="F79" s="13">
        <v>89</v>
      </c>
      <c r="G79" s="12">
        <v>87</v>
      </c>
      <c r="H79" s="12">
        <v>84</v>
      </c>
      <c r="I79" s="13">
        <v>81</v>
      </c>
      <c r="J79" s="13">
        <v>80</v>
      </c>
      <c r="K79" s="12">
        <v>81</v>
      </c>
      <c r="L79" s="12">
        <v>83</v>
      </c>
      <c r="M79" s="13">
        <v>84</v>
      </c>
      <c r="N79" s="13">
        <v>86</v>
      </c>
      <c r="O79" s="12">
        <v>84</v>
      </c>
      <c r="P79" s="12">
        <v>87</v>
      </c>
      <c r="Q79" s="13">
        <v>78</v>
      </c>
      <c r="R79" s="13">
        <v>84</v>
      </c>
      <c r="S79" s="12">
        <v>85</v>
      </c>
      <c r="T79" s="12">
        <v>80</v>
      </c>
      <c r="U79" s="13">
        <v>90</v>
      </c>
      <c r="V79" s="13">
        <v>91</v>
      </c>
      <c r="W79" s="12">
        <v>80</v>
      </c>
      <c r="X79" s="12">
        <v>86</v>
      </c>
      <c r="Y79" s="13">
        <v>80</v>
      </c>
      <c r="Z79" s="13">
        <v>82</v>
      </c>
      <c r="AA79" s="12">
        <f t="shared" si="20"/>
        <v>1854</v>
      </c>
      <c r="AB79" s="14">
        <f t="shared" si="21"/>
        <v>84.272727272727266</v>
      </c>
    </row>
    <row r="80" spans="1:28" ht="15.75">
      <c r="A80" s="93"/>
      <c r="B80" s="93"/>
      <c r="C80" s="109" t="s">
        <v>145</v>
      </c>
      <c r="D80" s="17" t="s">
        <v>729</v>
      </c>
      <c r="E80" s="7">
        <f>AVERAGE(E74:E78)</f>
        <v>85.6</v>
      </c>
      <c r="F80" s="8"/>
      <c r="G80" s="7">
        <f>AVERAGE(G74:G78)</f>
        <v>85</v>
      </c>
      <c r="H80" s="8"/>
      <c r="I80" s="7">
        <f>AVERAGE(I74:I78)</f>
        <v>79</v>
      </c>
      <c r="J80" s="8"/>
      <c r="K80" s="7">
        <f>AVERAGE(K74:K78)</f>
        <v>77</v>
      </c>
      <c r="L80" s="8"/>
      <c r="M80" s="7">
        <f>AVERAGE(M74:M78)</f>
        <v>79.8</v>
      </c>
      <c r="N80" s="8"/>
      <c r="O80" s="7">
        <f>AVERAGE(O74:O78)</f>
        <v>82.8</v>
      </c>
      <c r="P80" s="8"/>
      <c r="Q80" s="7">
        <f>AVERAGE(Q74:Q78)</f>
        <v>78.2</v>
      </c>
      <c r="R80" s="8"/>
      <c r="S80" s="7">
        <f>AVERAGE(S74:S78)</f>
        <v>78</v>
      </c>
      <c r="T80" s="8"/>
      <c r="U80" s="7">
        <f>AVERAGE(U74:U78)</f>
        <v>80.400000000000006</v>
      </c>
      <c r="V80" s="8"/>
      <c r="W80" s="7">
        <f>AVERAGE(W74:W78)</f>
        <v>79.599999999999994</v>
      </c>
      <c r="X80" s="8"/>
      <c r="Y80" s="7">
        <f>AVERAGE(Y74:Y78)</f>
        <v>78.599999999999994</v>
      </c>
      <c r="Z80" s="8"/>
      <c r="AA80" s="18">
        <f>SUM(E80:Z80)</f>
        <v>884.00000000000011</v>
      </c>
      <c r="AB80" s="19">
        <f>AVERAGE(E80,G80,I80,K80,M80,O80,Q80,S80,U80,W80,Y80)</f>
        <v>80.363636363636374</v>
      </c>
    </row>
    <row r="81" spans="1:28">
      <c r="A81" s="91">
        <v>12</v>
      </c>
      <c r="B81" s="91">
        <v>171807211</v>
      </c>
      <c r="C81" s="107" t="s">
        <v>291</v>
      </c>
      <c r="D81" s="12">
        <v>1</v>
      </c>
      <c r="E81" s="13">
        <v>85</v>
      </c>
      <c r="F81" s="13">
        <v>85</v>
      </c>
      <c r="G81" s="12">
        <v>85</v>
      </c>
      <c r="H81" s="12">
        <v>84</v>
      </c>
      <c r="I81" s="13">
        <v>78</v>
      </c>
      <c r="J81" s="13">
        <v>80</v>
      </c>
      <c r="K81" s="12">
        <v>78</v>
      </c>
      <c r="L81" s="12">
        <v>78</v>
      </c>
      <c r="M81" s="13">
        <v>78</v>
      </c>
      <c r="N81" s="13">
        <v>84</v>
      </c>
      <c r="O81" s="12">
        <v>82</v>
      </c>
      <c r="P81" s="12">
        <v>87</v>
      </c>
      <c r="Q81" s="13">
        <v>75</v>
      </c>
      <c r="R81" s="13">
        <v>78</v>
      </c>
      <c r="S81" s="12">
        <v>77</v>
      </c>
      <c r="T81" s="12">
        <v>75</v>
      </c>
      <c r="U81" s="13">
        <v>75</v>
      </c>
      <c r="V81" s="13">
        <v>75</v>
      </c>
      <c r="W81" s="12">
        <v>83</v>
      </c>
      <c r="X81" s="12">
        <v>75</v>
      </c>
      <c r="Y81" s="13">
        <v>83</v>
      </c>
      <c r="Z81" s="13">
        <v>86</v>
      </c>
      <c r="AA81" s="12">
        <f>SUM(E81:Z81)</f>
        <v>1766</v>
      </c>
      <c r="AB81" s="14">
        <f>AVERAGE(E81:Z81)</f>
        <v>80.272727272727266</v>
      </c>
    </row>
    <row r="82" spans="1:28">
      <c r="A82" s="92"/>
      <c r="B82" s="92"/>
      <c r="C82" s="108" t="s">
        <v>147</v>
      </c>
      <c r="D82" s="15">
        <v>2</v>
      </c>
      <c r="E82" s="13">
        <v>85</v>
      </c>
      <c r="F82" s="13">
        <v>85</v>
      </c>
      <c r="G82" s="12">
        <v>84</v>
      </c>
      <c r="H82" s="12">
        <v>84</v>
      </c>
      <c r="I82" s="13">
        <v>80</v>
      </c>
      <c r="J82" s="13">
        <v>78</v>
      </c>
      <c r="K82" s="12">
        <v>78</v>
      </c>
      <c r="L82" s="12">
        <v>77</v>
      </c>
      <c r="M82" s="13">
        <v>76</v>
      </c>
      <c r="N82" s="13">
        <v>78</v>
      </c>
      <c r="O82" s="12">
        <v>81</v>
      </c>
      <c r="P82" s="12">
        <v>87</v>
      </c>
      <c r="Q82" s="13">
        <v>76</v>
      </c>
      <c r="R82" s="13">
        <v>76</v>
      </c>
      <c r="S82" s="12">
        <v>75</v>
      </c>
      <c r="T82" s="12">
        <v>78</v>
      </c>
      <c r="U82" s="13">
        <v>84</v>
      </c>
      <c r="V82" s="13">
        <v>80</v>
      </c>
      <c r="W82" s="12">
        <v>86</v>
      </c>
      <c r="X82" s="12">
        <v>89</v>
      </c>
      <c r="Y82" s="13">
        <v>75</v>
      </c>
      <c r="Z82" s="13">
        <v>77</v>
      </c>
      <c r="AA82" s="12">
        <f t="shared" ref="AA82:AA86" si="22">SUM(E82:Z82)</f>
        <v>1769</v>
      </c>
      <c r="AB82" s="14">
        <f t="shared" ref="AB82:AB86" si="23">AVERAGE(E82:Z82)</f>
        <v>80.409090909090907</v>
      </c>
    </row>
    <row r="83" spans="1:28">
      <c r="A83" s="92"/>
      <c r="B83" s="92"/>
      <c r="C83" s="108" t="s">
        <v>148</v>
      </c>
      <c r="D83" s="15">
        <v>3</v>
      </c>
      <c r="E83" s="13">
        <v>86</v>
      </c>
      <c r="F83" s="13">
        <v>84</v>
      </c>
      <c r="G83" s="12">
        <v>86</v>
      </c>
      <c r="H83" s="12">
        <v>85</v>
      </c>
      <c r="I83" s="13">
        <v>83</v>
      </c>
      <c r="J83" s="13">
        <v>79</v>
      </c>
      <c r="K83" s="12">
        <v>76</v>
      </c>
      <c r="L83" s="12">
        <v>77</v>
      </c>
      <c r="M83" s="13">
        <v>78</v>
      </c>
      <c r="N83" s="13">
        <v>80</v>
      </c>
      <c r="O83" s="12">
        <v>79</v>
      </c>
      <c r="P83" s="12">
        <v>80</v>
      </c>
      <c r="Q83" s="13">
        <v>86</v>
      </c>
      <c r="R83" s="13">
        <v>84</v>
      </c>
      <c r="S83" s="12">
        <v>76</v>
      </c>
      <c r="T83" s="12">
        <v>75</v>
      </c>
      <c r="U83" s="13">
        <v>80</v>
      </c>
      <c r="V83" s="13">
        <v>85</v>
      </c>
      <c r="W83" s="12">
        <v>75</v>
      </c>
      <c r="X83" s="12">
        <v>75</v>
      </c>
      <c r="Y83" s="13">
        <v>80</v>
      </c>
      <c r="Z83" s="13">
        <v>80</v>
      </c>
      <c r="AA83" s="12">
        <f t="shared" si="22"/>
        <v>1769</v>
      </c>
      <c r="AB83" s="14">
        <f t="shared" si="23"/>
        <v>80.409090909090907</v>
      </c>
    </row>
    <row r="84" spans="1:28">
      <c r="A84" s="92"/>
      <c r="B84" s="92"/>
      <c r="C84" s="108" t="s">
        <v>149</v>
      </c>
      <c r="D84" s="15">
        <v>4</v>
      </c>
      <c r="E84" s="13">
        <v>86</v>
      </c>
      <c r="F84" s="13">
        <v>86</v>
      </c>
      <c r="G84" s="12">
        <v>85</v>
      </c>
      <c r="H84" s="12">
        <v>88</v>
      </c>
      <c r="I84" s="13">
        <v>77</v>
      </c>
      <c r="J84" s="13">
        <v>78</v>
      </c>
      <c r="K84" s="12">
        <v>75</v>
      </c>
      <c r="L84" s="12">
        <v>78</v>
      </c>
      <c r="M84" s="13">
        <v>75</v>
      </c>
      <c r="N84" s="13">
        <v>77</v>
      </c>
      <c r="O84" s="12">
        <v>78</v>
      </c>
      <c r="P84" s="12">
        <v>79</v>
      </c>
      <c r="Q84" s="13">
        <v>80</v>
      </c>
      <c r="R84" s="13">
        <v>79</v>
      </c>
      <c r="S84" s="12">
        <v>80</v>
      </c>
      <c r="T84" s="12">
        <v>85</v>
      </c>
      <c r="U84" s="13">
        <v>75</v>
      </c>
      <c r="V84" s="13">
        <v>75</v>
      </c>
      <c r="W84" s="12">
        <v>77</v>
      </c>
      <c r="X84" s="12">
        <v>79</v>
      </c>
      <c r="Y84" s="13">
        <v>76</v>
      </c>
      <c r="Z84" s="13">
        <v>78</v>
      </c>
      <c r="AA84" s="12">
        <f t="shared" si="22"/>
        <v>1746</v>
      </c>
      <c r="AB84" s="14">
        <f t="shared" si="23"/>
        <v>79.36363636363636</v>
      </c>
    </row>
    <row r="85" spans="1:28">
      <c r="A85" s="92"/>
      <c r="B85" s="92"/>
      <c r="C85" s="108" t="s">
        <v>758</v>
      </c>
      <c r="D85" s="15">
        <v>5</v>
      </c>
      <c r="E85" s="13">
        <v>86</v>
      </c>
      <c r="F85" s="13">
        <v>86</v>
      </c>
      <c r="G85" s="12">
        <v>84</v>
      </c>
      <c r="H85" s="12">
        <v>93</v>
      </c>
      <c r="I85" s="13">
        <v>78</v>
      </c>
      <c r="J85" s="13">
        <v>78</v>
      </c>
      <c r="K85" s="12">
        <v>80</v>
      </c>
      <c r="L85" s="12">
        <v>82</v>
      </c>
      <c r="M85" s="13">
        <v>83</v>
      </c>
      <c r="N85" s="13">
        <v>85</v>
      </c>
      <c r="O85" s="12">
        <v>84</v>
      </c>
      <c r="P85" s="12">
        <v>91</v>
      </c>
      <c r="Q85" s="13">
        <v>80</v>
      </c>
      <c r="R85" s="13">
        <v>85</v>
      </c>
      <c r="S85" s="12">
        <v>78</v>
      </c>
      <c r="T85" s="12">
        <v>80</v>
      </c>
      <c r="U85" s="13">
        <v>80</v>
      </c>
      <c r="V85" s="13">
        <v>85</v>
      </c>
      <c r="W85" s="12">
        <v>81</v>
      </c>
      <c r="X85" s="12">
        <v>89</v>
      </c>
      <c r="Y85" s="13">
        <v>78</v>
      </c>
      <c r="Z85" s="13">
        <v>80</v>
      </c>
      <c r="AA85" s="12">
        <f t="shared" si="22"/>
        <v>1826</v>
      </c>
      <c r="AB85" s="14">
        <f t="shared" si="23"/>
        <v>83</v>
      </c>
    </row>
    <row r="86" spans="1:28">
      <c r="A86" s="92"/>
      <c r="B86" s="92"/>
      <c r="C86" s="108" t="s">
        <v>150</v>
      </c>
      <c r="D86" s="15">
        <v>6</v>
      </c>
      <c r="E86" s="13">
        <v>87</v>
      </c>
      <c r="F86" s="13">
        <v>87</v>
      </c>
      <c r="G86" s="12">
        <v>87</v>
      </c>
      <c r="H86" s="12">
        <v>93</v>
      </c>
      <c r="I86" s="13">
        <v>85</v>
      </c>
      <c r="J86" s="13">
        <v>81</v>
      </c>
      <c r="K86" s="12">
        <v>80</v>
      </c>
      <c r="L86" s="12">
        <v>82</v>
      </c>
      <c r="M86" s="13">
        <v>83</v>
      </c>
      <c r="N86" s="13">
        <v>84</v>
      </c>
      <c r="O86" s="12">
        <v>84</v>
      </c>
      <c r="P86" s="12">
        <v>92</v>
      </c>
      <c r="Q86" s="13">
        <v>80</v>
      </c>
      <c r="R86" s="13">
        <v>86</v>
      </c>
      <c r="S86" s="12">
        <v>81</v>
      </c>
      <c r="T86" s="12">
        <v>80</v>
      </c>
      <c r="U86" s="13">
        <v>85</v>
      </c>
      <c r="V86" s="13">
        <v>91</v>
      </c>
      <c r="W86" s="12">
        <v>82</v>
      </c>
      <c r="X86" s="12">
        <v>89</v>
      </c>
      <c r="Y86" s="13">
        <v>80</v>
      </c>
      <c r="Z86" s="13">
        <v>82</v>
      </c>
      <c r="AA86" s="12">
        <f t="shared" si="22"/>
        <v>1861</v>
      </c>
      <c r="AB86" s="14">
        <f t="shared" si="23"/>
        <v>84.590909090909093</v>
      </c>
    </row>
    <row r="87" spans="1:28" ht="15.75">
      <c r="A87" s="93"/>
      <c r="B87" s="93"/>
      <c r="C87" s="109" t="s">
        <v>151</v>
      </c>
      <c r="D87" s="17" t="s">
        <v>729</v>
      </c>
      <c r="E87" s="7">
        <f>AVERAGE(E81:E85)</f>
        <v>85.6</v>
      </c>
      <c r="F87" s="8"/>
      <c r="G87" s="7">
        <f>AVERAGE(G81:G85)</f>
        <v>84.8</v>
      </c>
      <c r="H87" s="8"/>
      <c r="I87" s="7">
        <f>AVERAGE(I81:I85)</f>
        <v>79.2</v>
      </c>
      <c r="J87" s="8"/>
      <c r="K87" s="7">
        <f>AVERAGE(K81:K85)</f>
        <v>77.400000000000006</v>
      </c>
      <c r="L87" s="8"/>
      <c r="M87" s="7">
        <f>AVERAGE(M81:M85)</f>
        <v>78</v>
      </c>
      <c r="N87" s="8"/>
      <c r="O87" s="7">
        <f>AVERAGE(O81:O85)</f>
        <v>80.8</v>
      </c>
      <c r="P87" s="8"/>
      <c r="Q87" s="7">
        <f>AVERAGE(Q81:Q85)</f>
        <v>79.400000000000006</v>
      </c>
      <c r="R87" s="8"/>
      <c r="S87" s="7">
        <f>AVERAGE(S81:S85)</f>
        <v>77.2</v>
      </c>
      <c r="T87" s="8"/>
      <c r="U87" s="7">
        <f>AVERAGE(U81:U85)</f>
        <v>78.8</v>
      </c>
      <c r="V87" s="8"/>
      <c r="W87" s="7">
        <f>AVERAGE(W81:W85)</f>
        <v>80.400000000000006</v>
      </c>
      <c r="X87" s="8"/>
      <c r="Y87" s="7">
        <f>AVERAGE(Y81:Y85)</f>
        <v>78.400000000000006</v>
      </c>
      <c r="Z87" s="8"/>
      <c r="AA87" s="18">
        <f>SUM(E87:Z87)</f>
        <v>880</v>
      </c>
      <c r="AB87" s="19">
        <f>AVERAGE(E87,G87,I87,K87,M87,O87,Q87,S87,U87,W87,Y87)</f>
        <v>80</v>
      </c>
    </row>
    <row r="88" spans="1:28">
      <c r="A88" s="91">
        <v>13</v>
      </c>
      <c r="B88" s="91">
        <v>171807333</v>
      </c>
      <c r="C88" s="107" t="s">
        <v>292</v>
      </c>
      <c r="D88" s="12">
        <v>1</v>
      </c>
      <c r="E88" s="13">
        <v>88</v>
      </c>
      <c r="F88" s="13">
        <v>92</v>
      </c>
      <c r="G88" s="12">
        <v>84</v>
      </c>
      <c r="H88" s="12">
        <v>85</v>
      </c>
      <c r="I88" s="13">
        <v>78</v>
      </c>
      <c r="J88" s="13">
        <v>86</v>
      </c>
      <c r="K88" s="12">
        <v>75</v>
      </c>
      <c r="L88" s="12">
        <v>75</v>
      </c>
      <c r="M88" s="13">
        <v>77</v>
      </c>
      <c r="N88" s="13">
        <v>89</v>
      </c>
      <c r="O88" s="12">
        <v>75</v>
      </c>
      <c r="P88" s="12">
        <v>76</v>
      </c>
      <c r="Q88" s="13">
        <v>82</v>
      </c>
      <c r="R88" s="13">
        <v>80</v>
      </c>
      <c r="S88" s="12">
        <v>81</v>
      </c>
      <c r="T88" s="12">
        <v>87</v>
      </c>
      <c r="U88" s="13">
        <v>84</v>
      </c>
      <c r="V88" s="13">
        <v>85</v>
      </c>
      <c r="W88" s="12">
        <v>80</v>
      </c>
      <c r="X88" s="12">
        <v>83</v>
      </c>
      <c r="Y88" s="13">
        <v>76</v>
      </c>
      <c r="Z88" s="13">
        <v>79</v>
      </c>
      <c r="AA88" s="12">
        <f>SUM(E88:Z88)</f>
        <v>1797</v>
      </c>
      <c r="AB88" s="14">
        <f>AVERAGE(E88:Z88)</f>
        <v>81.681818181818187</v>
      </c>
    </row>
    <row r="89" spans="1:28">
      <c r="A89" s="92"/>
      <c r="B89" s="92"/>
      <c r="C89" s="108" t="s">
        <v>153</v>
      </c>
      <c r="D89" s="15">
        <v>2</v>
      </c>
      <c r="E89" s="13">
        <v>88</v>
      </c>
      <c r="F89" s="13">
        <v>92</v>
      </c>
      <c r="G89" s="12">
        <v>84</v>
      </c>
      <c r="H89" s="12">
        <v>87</v>
      </c>
      <c r="I89" s="13">
        <v>82</v>
      </c>
      <c r="J89" s="13">
        <v>84</v>
      </c>
      <c r="K89" s="12">
        <v>75</v>
      </c>
      <c r="L89" s="12">
        <v>75</v>
      </c>
      <c r="M89" s="13">
        <v>76</v>
      </c>
      <c r="N89" s="13">
        <v>86</v>
      </c>
      <c r="O89" s="12">
        <v>82</v>
      </c>
      <c r="P89" s="12">
        <v>80</v>
      </c>
      <c r="Q89" s="13">
        <v>82</v>
      </c>
      <c r="R89" s="13">
        <v>82</v>
      </c>
      <c r="S89" s="12">
        <v>84</v>
      </c>
      <c r="T89" s="12">
        <v>85</v>
      </c>
      <c r="U89" s="13">
        <v>80</v>
      </c>
      <c r="V89" s="13">
        <v>81</v>
      </c>
      <c r="W89" s="12">
        <v>79</v>
      </c>
      <c r="X89" s="12">
        <v>82</v>
      </c>
      <c r="Y89" s="13">
        <v>76</v>
      </c>
      <c r="Z89" s="13">
        <v>76</v>
      </c>
      <c r="AA89" s="12">
        <f t="shared" ref="AA89:AA93" si="24">SUM(E89:Z89)</f>
        <v>1798</v>
      </c>
      <c r="AB89" s="14">
        <f t="shared" ref="AB89:AB93" si="25">AVERAGE(E89:Z89)</f>
        <v>81.727272727272734</v>
      </c>
    </row>
    <row r="90" spans="1:28">
      <c r="A90" s="92"/>
      <c r="B90" s="92"/>
      <c r="C90" s="108" t="s">
        <v>154</v>
      </c>
      <c r="D90" s="15">
        <v>3</v>
      </c>
      <c r="E90" s="13">
        <v>85</v>
      </c>
      <c r="F90" s="13">
        <v>86</v>
      </c>
      <c r="G90" s="12">
        <v>84</v>
      </c>
      <c r="H90" s="12">
        <v>84</v>
      </c>
      <c r="I90" s="13">
        <v>82</v>
      </c>
      <c r="J90" s="13">
        <v>82</v>
      </c>
      <c r="K90" s="12">
        <v>78</v>
      </c>
      <c r="L90" s="12">
        <v>75</v>
      </c>
      <c r="M90" s="13">
        <v>75</v>
      </c>
      <c r="N90" s="13">
        <v>85</v>
      </c>
      <c r="O90" s="12">
        <v>85</v>
      </c>
      <c r="P90" s="12">
        <v>86</v>
      </c>
      <c r="Q90" s="13">
        <v>79</v>
      </c>
      <c r="R90" s="13">
        <v>82</v>
      </c>
      <c r="S90" s="12">
        <v>79</v>
      </c>
      <c r="T90" s="12">
        <v>82</v>
      </c>
      <c r="U90" s="13">
        <v>88</v>
      </c>
      <c r="V90" s="13">
        <v>85</v>
      </c>
      <c r="W90" s="12">
        <v>78</v>
      </c>
      <c r="X90" s="12">
        <v>80</v>
      </c>
      <c r="Y90" s="13">
        <v>85</v>
      </c>
      <c r="Z90" s="13">
        <v>84</v>
      </c>
      <c r="AA90" s="12">
        <f t="shared" si="24"/>
        <v>1809</v>
      </c>
      <c r="AB90" s="14">
        <f t="shared" si="25"/>
        <v>82.227272727272734</v>
      </c>
    </row>
    <row r="91" spans="1:28">
      <c r="A91" s="92"/>
      <c r="B91" s="92"/>
      <c r="C91" s="108" t="s">
        <v>155</v>
      </c>
      <c r="D91" s="15">
        <v>4</v>
      </c>
      <c r="E91" s="13">
        <v>96</v>
      </c>
      <c r="F91" s="13">
        <v>87</v>
      </c>
      <c r="G91" s="12">
        <v>84</v>
      </c>
      <c r="H91" s="12">
        <v>84</v>
      </c>
      <c r="I91" s="13">
        <v>80</v>
      </c>
      <c r="J91" s="13">
        <v>81</v>
      </c>
      <c r="K91" s="12">
        <v>75</v>
      </c>
      <c r="L91" s="12">
        <v>77</v>
      </c>
      <c r="M91" s="13">
        <v>76</v>
      </c>
      <c r="N91" s="13">
        <v>88</v>
      </c>
      <c r="O91" s="12">
        <v>80</v>
      </c>
      <c r="P91" s="12">
        <v>84</v>
      </c>
      <c r="Q91" s="13">
        <v>76</v>
      </c>
      <c r="R91" s="13">
        <v>77</v>
      </c>
      <c r="S91" s="12">
        <v>81</v>
      </c>
      <c r="T91" s="12">
        <v>84</v>
      </c>
      <c r="U91" s="13">
        <v>85</v>
      </c>
      <c r="V91" s="13">
        <v>85</v>
      </c>
      <c r="W91" s="12">
        <v>76</v>
      </c>
      <c r="X91" s="12">
        <v>81</v>
      </c>
      <c r="Y91" s="13">
        <v>76</v>
      </c>
      <c r="Z91" s="13">
        <v>77</v>
      </c>
      <c r="AA91" s="12">
        <f t="shared" si="24"/>
        <v>1790</v>
      </c>
      <c r="AB91" s="14">
        <f t="shared" si="25"/>
        <v>81.36363636363636</v>
      </c>
    </row>
    <row r="92" spans="1:28">
      <c r="A92" s="92"/>
      <c r="B92" s="92"/>
      <c r="C92" s="108" t="s">
        <v>156</v>
      </c>
      <c r="D92" s="15">
        <v>5</v>
      </c>
      <c r="E92" s="13">
        <v>86</v>
      </c>
      <c r="F92" s="13">
        <v>86</v>
      </c>
      <c r="G92" s="12">
        <v>87</v>
      </c>
      <c r="H92" s="12">
        <v>93</v>
      </c>
      <c r="I92" s="13">
        <v>83</v>
      </c>
      <c r="J92" s="13">
        <v>84</v>
      </c>
      <c r="K92" s="12">
        <v>81</v>
      </c>
      <c r="L92" s="12">
        <v>82</v>
      </c>
      <c r="M92" s="13">
        <v>83</v>
      </c>
      <c r="N92" s="13">
        <v>84</v>
      </c>
      <c r="O92" s="12">
        <v>86</v>
      </c>
      <c r="P92" s="12">
        <v>91</v>
      </c>
      <c r="Q92" s="13">
        <v>78</v>
      </c>
      <c r="R92" s="13">
        <v>82</v>
      </c>
      <c r="S92" s="12">
        <v>78</v>
      </c>
      <c r="T92" s="12">
        <v>90</v>
      </c>
      <c r="U92" s="13">
        <v>80</v>
      </c>
      <c r="V92" s="13">
        <v>87</v>
      </c>
      <c r="W92" s="12">
        <v>78</v>
      </c>
      <c r="X92" s="12">
        <v>85</v>
      </c>
      <c r="Y92" s="13">
        <v>83</v>
      </c>
      <c r="Z92" s="13">
        <v>84</v>
      </c>
      <c r="AA92" s="12">
        <f t="shared" si="24"/>
        <v>1851</v>
      </c>
      <c r="AB92" s="14">
        <f t="shared" si="25"/>
        <v>84.13636363636364</v>
      </c>
    </row>
    <row r="93" spans="1:28">
      <c r="A93" s="92"/>
      <c r="B93" s="92"/>
      <c r="C93" s="108" t="s">
        <v>157</v>
      </c>
      <c r="D93" s="15">
        <v>6</v>
      </c>
      <c r="E93" s="13">
        <v>87</v>
      </c>
      <c r="F93" s="13">
        <v>87</v>
      </c>
      <c r="G93" s="12">
        <v>88</v>
      </c>
      <c r="H93" s="12">
        <v>84</v>
      </c>
      <c r="I93" s="13">
        <v>87</v>
      </c>
      <c r="J93" s="13">
        <v>87</v>
      </c>
      <c r="K93" s="12">
        <v>81</v>
      </c>
      <c r="L93" s="12">
        <v>82</v>
      </c>
      <c r="M93" s="13">
        <v>82</v>
      </c>
      <c r="N93" s="13">
        <v>85</v>
      </c>
      <c r="O93" s="12">
        <v>87</v>
      </c>
      <c r="P93" s="12">
        <v>92</v>
      </c>
      <c r="Q93" s="13">
        <v>80</v>
      </c>
      <c r="R93" s="13">
        <v>86</v>
      </c>
      <c r="S93" s="12">
        <v>88</v>
      </c>
      <c r="T93" s="12">
        <v>80</v>
      </c>
      <c r="U93" s="13">
        <v>90</v>
      </c>
      <c r="V93" s="13">
        <v>91</v>
      </c>
      <c r="W93" s="12">
        <v>84</v>
      </c>
      <c r="X93" s="12">
        <v>89</v>
      </c>
      <c r="Y93" s="13">
        <v>86</v>
      </c>
      <c r="Z93" s="13">
        <v>87</v>
      </c>
      <c r="AA93" s="12">
        <f t="shared" si="24"/>
        <v>1890</v>
      </c>
      <c r="AB93" s="14">
        <f t="shared" si="25"/>
        <v>85.909090909090907</v>
      </c>
    </row>
    <row r="94" spans="1:28" ht="15.75">
      <c r="A94" s="93"/>
      <c r="B94" s="93"/>
      <c r="C94" s="109" t="s">
        <v>158</v>
      </c>
      <c r="D94" s="17" t="s">
        <v>729</v>
      </c>
      <c r="E94" s="7">
        <f>AVERAGE(E88:E92)</f>
        <v>88.6</v>
      </c>
      <c r="F94" s="8"/>
      <c r="G94" s="7">
        <f>AVERAGE(G88:G92)</f>
        <v>84.6</v>
      </c>
      <c r="H94" s="8"/>
      <c r="I94" s="7">
        <f>AVERAGE(I88:I92)</f>
        <v>81</v>
      </c>
      <c r="J94" s="8"/>
      <c r="K94" s="7">
        <f>AVERAGE(K88:K92)</f>
        <v>76.8</v>
      </c>
      <c r="L94" s="8"/>
      <c r="M94" s="7">
        <f>AVERAGE(M88:M92)</f>
        <v>77.400000000000006</v>
      </c>
      <c r="N94" s="8"/>
      <c r="O94" s="7">
        <f>AVERAGE(O88:O92)</f>
        <v>81.599999999999994</v>
      </c>
      <c r="P94" s="8"/>
      <c r="Q94" s="7">
        <f>AVERAGE(Q88:Q92)</f>
        <v>79.400000000000006</v>
      </c>
      <c r="R94" s="8"/>
      <c r="S94" s="7">
        <f>AVERAGE(S88:S92)</f>
        <v>80.599999999999994</v>
      </c>
      <c r="T94" s="8"/>
      <c r="U94" s="7">
        <f>AVERAGE(U88:U92)</f>
        <v>83.4</v>
      </c>
      <c r="V94" s="8"/>
      <c r="W94" s="7">
        <f>AVERAGE(W88:W92)</f>
        <v>78.2</v>
      </c>
      <c r="X94" s="8"/>
      <c r="Y94" s="7">
        <f>AVERAGE(Y88:Y92)</f>
        <v>79.2</v>
      </c>
      <c r="Z94" s="8"/>
      <c r="AA94" s="18">
        <f>SUM(E94:Z94)</f>
        <v>890.80000000000007</v>
      </c>
      <c r="AB94" s="19">
        <f>AVERAGE(E94,G94,I94,K94,M94,O94,Q94,S94,U94,W94,Y94)</f>
        <v>80.981818181818184</v>
      </c>
    </row>
    <row r="95" spans="1:28">
      <c r="A95" s="91">
        <v>14</v>
      </c>
      <c r="B95" s="91">
        <v>171807013</v>
      </c>
      <c r="C95" s="107" t="s">
        <v>293</v>
      </c>
      <c r="D95" s="12">
        <v>1</v>
      </c>
      <c r="E95" s="13">
        <v>87</v>
      </c>
      <c r="F95" s="13">
        <v>84</v>
      </c>
      <c r="G95" s="12">
        <v>85</v>
      </c>
      <c r="H95" s="12">
        <v>87</v>
      </c>
      <c r="I95" s="13">
        <v>81</v>
      </c>
      <c r="J95" s="13">
        <v>88</v>
      </c>
      <c r="K95" s="12">
        <v>75</v>
      </c>
      <c r="L95" s="12">
        <v>80</v>
      </c>
      <c r="M95" s="13">
        <v>77</v>
      </c>
      <c r="N95" s="13">
        <v>78</v>
      </c>
      <c r="O95" s="12">
        <v>82</v>
      </c>
      <c r="P95" s="12">
        <v>98</v>
      </c>
      <c r="Q95" s="13">
        <v>75</v>
      </c>
      <c r="R95" s="13">
        <v>76</v>
      </c>
      <c r="S95" s="12">
        <v>81</v>
      </c>
      <c r="T95" s="12">
        <v>78</v>
      </c>
      <c r="U95" s="13">
        <v>80</v>
      </c>
      <c r="V95" s="13">
        <v>83</v>
      </c>
      <c r="W95" s="12">
        <v>83</v>
      </c>
      <c r="X95" s="12">
        <v>83</v>
      </c>
      <c r="Y95" s="13">
        <v>87</v>
      </c>
      <c r="Z95" s="13">
        <v>90</v>
      </c>
      <c r="AA95" s="12">
        <f>SUM(E95:Z95)</f>
        <v>1818</v>
      </c>
      <c r="AB95" s="14">
        <f>AVERAGE(E95:Z95)</f>
        <v>82.63636363636364</v>
      </c>
    </row>
    <row r="96" spans="1:28">
      <c r="A96" s="92"/>
      <c r="B96" s="92"/>
      <c r="C96" s="108" t="s">
        <v>160</v>
      </c>
      <c r="D96" s="15">
        <v>2</v>
      </c>
      <c r="E96" s="13">
        <v>85</v>
      </c>
      <c r="F96" s="13">
        <v>85</v>
      </c>
      <c r="G96" s="12">
        <v>84</v>
      </c>
      <c r="H96" s="12">
        <v>85</v>
      </c>
      <c r="I96" s="13">
        <v>81</v>
      </c>
      <c r="J96" s="13">
        <v>86</v>
      </c>
      <c r="K96" s="12">
        <v>78</v>
      </c>
      <c r="L96" s="12">
        <v>85</v>
      </c>
      <c r="M96" s="13">
        <v>78</v>
      </c>
      <c r="N96" s="13">
        <v>80</v>
      </c>
      <c r="O96" s="12">
        <v>84</v>
      </c>
      <c r="P96" s="12">
        <v>86</v>
      </c>
      <c r="Q96" s="13">
        <v>75</v>
      </c>
      <c r="R96" s="13">
        <v>76</v>
      </c>
      <c r="S96" s="12">
        <v>83</v>
      </c>
      <c r="T96" s="12">
        <v>97</v>
      </c>
      <c r="U96" s="13">
        <v>82</v>
      </c>
      <c r="V96" s="13">
        <v>90</v>
      </c>
      <c r="W96" s="12">
        <v>87</v>
      </c>
      <c r="X96" s="12">
        <v>90</v>
      </c>
      <c r="Y96" s="13">
        <v>90</v>
      </c>
      <c r="Z96" s="13">
        <v>92</v>
      </c>
      <c r="AA96" s="12">
        <f t="shared" ref="AA96:AA100" si="26">SUM(E96:Z96)</f>
        <v>1859</v>
      </c>
      <c r="AB96" s="14">
        <f t="shared" ref="AB96:AB100" si="27">AVERAGE(E96:Z96)</f>
        <v>84.5</v>
      </c>
    </row>
    <row r="97" spans="1:28">
      <c r="A97" s="92"/>
      <c r="B97" s="92"/>
      <c r="C97" s="108" t="s">
        <v>161</v>
      </c>
      <c r="D97" s="15">
        <v>3</v>
      </c>
      <c r="E97" s="13">
        <v>88</v>
      </c>
      <c r="F97" s="13">
        <v>88</v>
      </c>
      <c r="G97" s="12">
        <v>86</v>
      </c>
      <c r="H97" s="12">
        <v>85</v>
      </c>
      <c r="I97" s="13">
        <v>75</v>
      </c>
      <c r="J97" s="13">
        <v>79</v>
      </c>
      <c r="K97" s="12">
        <v>75</v>
      </c>
      <c r="L97" s="12">
        <v>75</v>
      </c>
      <c r="M97" s="13">
        <v>78</v>
      </c>
      <c r="N97" s="13">
        <v>88</v>
      </c>
      <c r="O97" s="12">
        <v>92</v>
      </c>
      <c r="P97" s="12">
        <v>93</v>
      </c>
      <c r="Q97" s="13">
        <v>76</v>
      </c>
      <c r="R97" s="13">
        <v>82</v>
      </c>
      <c r="S97" s="12">
        <v>90</v>
      </c>
      <c r="T97" s="12">
        <v>79</v>
      </c>
      <c r="U97" s="13">
        <v>82</v>
      </c>
      <c r="V97" s="13">
        <v>85</v>
      </c>
      <c r="W97" s="12">
        <v>81</v>
      </c>
      <c r="X97" s="12">
        <v>80</v>
      </c>
      <c r="Y97" s="13">
        <v>86</v>
      </c>
      <c r="Z97" s="13">
        <v>86</v>
      </c>
      <c r="AA97" s="12">
        <f t="shared" si="26"/>
        <v>1829</v>
      </c>
      <c r="AB97" s="14">
        <f t="shared" si="27"/>
        <v>83.13636363636364</v>
      </c>
    </row>
    <row r="98" spans="1:28">
      <c r="A98" s="92"/>
      <c r="B98" s="92"/>
      <c r="C98" s="108" t="s">
        <v>162</v>
      </c>
      <c r="D98" s="15">
        <v>4</v>
      </c>
      <c r="E98" s="13">
        <v>84</v>
      </c>
      <c r="F98" s="13">
        <v>85</v>
      </c>
      <c r="G98" s="12">
        <v>75</v>
      </c>
      <c r="H98" s="12">
        <v>85</v>
      </c>
      <c r="I98" s="13">
        <v>81</v>
      </c>
      <c r="J98" s="13">
        <v>85</v>
      </c>
      <c r="K98" s="12">
        <v>76</v>
      </c>
      <c r="L98" s="12">
        <v>76</v>
      </c>
      <c r="M98" s="13">
        <v>80</v>
      </c>
      <c r="N98" s="13">
        <v>80</v>
      </c>
      <c r="O98" s="12">
        <v>81</v>
      </c>
      <c r="P98" s="12">
        <v>85</v>
      </c>
      <c r="Q98" s="13">
        <v>75</v>
      </c>
      <c r="R98" s="13">
        <v>75</v>
      </c>
      <c r="S98" s="12">
        <v>79</v>
      </c>
      <c r="T98" s="12">
        <v>85</v>
      </c>
      <c r="U98" s="13">
        <v>80</v>
      </c>
      <c r="V98" s="13">
        <v>83</v>
      </c>
      <c r="W98" s="12">
        <v>75</v>
      </c>
      <c r="X98" s="12">
        <v>83</v>
      </c>
      <c r="Y98" s="13">
        <v>76</v>
      </c>
      <c r="Z98" s="13">
        <v>78</v>
      </c>
      <c r="AA98" s="12">
        <f t="shared" si="26"/>
        <v>1762</v>
      </c>
      <c r="AB98" s="14">
        <f t="shared" si="27"/>
        <v>80.090909090909093</v>
      </c>
    </row>
    <row r="99" spans="1:28">
      <c r="A99" s="92"/>
      <c r="B99" s="92"/>
      <c r="C99" s="108" t="s">
        <v>163</v>
      </c>
      <c r="D99" s="15">
        <v>5</v>
      </c>
      <c r="E99" s="13">
        <v>88</v>
      </c>
      <c r="F99" s="13">
        <v>92</v>
      </c>
      <c r="G99" s="12">
        <v>84</v>
      </c>
      <c r="H99" s="12">
        <v>97</v>
      </c>
      <c r="I99" s="13">
        <v>84</v>
      </c>
      <c r="J99" s="13">
        <v>85</v>
      </c>
      <c r="K99" s="12">
        <v>88</v>
      </c>
      <c r="L99" s="12">
        <v>89</v>
      </c>
      <c r="M99" s="13">
        <v>85</v>
      </c>
      <c r="N99" s="13">
        <v>85</v>
      </c>
      <c r="O99" s="12">
        <v>85</v>
      </c>
      <c r="P99" s="12">
        <v>94</v>
      </c>
      <c r="Q99" s="13">
        <v>78</v>
      </c>
      <c r="R99" s="13">
        <v>81</v>
      </c>
      <c r="S99" s="12">
        <v>81</v>
      </c>
      <c r="T99" s="12">
        <v>80</v>
      </c>
      <c r="U99" s="13">
        <v>80</v>
      </c>
      <c r="V99" s="13">
        <v>89</v>
      </c>
      <c r="W99" s="12">
        <v>83</v>
      </c>
      <c r="X99" s="12">
        <v>91</v>
      </c>
      <c r="Y99" s="13">
        <v>87</v>
      </c>
      <c r="Z99" s="13">
        <v>88</v>
      </c>
      <c r="AA99" s="12">
        <f t="shared" si="26"/>
        <v>1894</v>
      </c>
      <c r="AB99" s="14">
        <f t="shared" si="27"/>
        <v>86.090909090909093</v>
      </c>
    </row>
    <row r="100" spans="1:28">
      <c r="A100" s="92"/>
      <c r="B100" s="92"/>
      <c r="C100" s="108" t="s">
        <v>164</v>
      </c>
      <c r="D100" s="15">
        <v>6</v>
      </c>
      <c r="E100" s="13">
        <v>89</v>
      </c>
      <c r="F100" s="13">
        <v>93</v>
      </c>
      <c r="G100" s="12">
        <v>87</v>
      </c>
      <c r="H100" s="12">
        <v>84</v>
      </c>
      <c r="I100" s="13">
        <v>86</v>
      </c>
      <c r="J100" s="13">
        <v>87</v>
      </c>
      <c r="K100" s="12">
        <v>84</v>
      </c>
      <c r="L100" s="12">
        <v>86</v>
      </c>
      <c r="M100" s="13">
        <v>82</v>
      </c>
      <c r="N100" s="13">
        <v>85</v>
      </c>
      <c r="O100" s="12">
        <v>84</v>
      </c>
      <c r="P100" s="12">
        <v>94</v>
      </c>
      <c r="Q100" s="13">
        <v>83</v>
      </c>
      <c r="R100" s="13">
        <v>89</v>
      </c>
      <c r="S100" s="12">
        <v>82</v>
      </c>
      <c r="T100" s="12">
        <v>80</v>
      </c>
      <c r="U100" s="13">
        <v>85</v>
      </c>
      <c r="V100" s="13">
        <v>88</v>
      </c>
      <c r="W100" s="12">
        <v>86</v>
      </c>
      <c r="X100" s="12">
        <v>93</v>
      </c>
      <c r="Y100" s="13">
        <v>87</v>
      </c>
      <c r="Z100" s="13">
        <v>88</v>
      </c>
      <c r="AA100" s="12">
        <f t="shared" si="26"/>
        <v>1902</v>
      </c>
      <c r="AB100" s="14">
        <f t="shared" si="27"/>
        <v>86.454545454545453</v>
      </c>
    </row>
    <row r="101" spans="1:28" ht="15.75">
      <c r="A101" s="93"/>
      <c r="B101" s="93"/>
      <c r="C101" s="109" t="s">
        <v>165</v>
      </c>
      <c r="D101" s="17" t="s">
        <v>729</v>
      </c>
      <c r="E101" s="7">
        <f>AVERAGE(E95:E99)</f>
        <v>86.4</v>
      </c>
      <c r="F101" s="8"/>
      <c r="G101" s="7">
        <f>AVERAGE(G95:G99)</f>
        <v>82.8</v>
      </c>
      <c r="H101" s="8"/>
      <c r="I101" s="7">
        <f>AVERAGE(I95:I99)</f>
        <v>80.400000000000006</v>
      </c>
      <c r="J101" s="8"/>
      <c r="K101" s="7">
        <f>AVERAGE(K95:K99)</f>
        <v>78.400000000000006</v>
      </c>
      <c r="L101" s="8"/>
      <c r="M101" s="7">
        <f>AVERAGE(M95:M99)</f>
        <v>79.599999999999994</v>
      </c>
      <c r="N101" s="8"/>
      <c r="O101" s="7">
        <f>AVERAGE(O95:O99)</f>
        <v>84.8</v>
      </c>
      <c r="P101" s="8"/>
      <c r="Q101" s="7">
        <f>AVERAGE(Q95:Q99)</f>
        <v>75.8</v>
      </c>
      <c r="R101" s="8"/>
      <c r="S101" s="7">
        <f>AVERAGE(S95:S99)</f>
        <v>82.8</v>
      </c>
      <c r="T101" s="8"/>
      <c r="U101" s="7">
        <f>AVERAGE(U95:U99)</f>
        <v>80.8</v>
      </c>
      <c r="V101" s="8"/>
      <c r="W101" s="7">
        <f>AVERAGE(W95:W99)</f>
        <v>81.8</v>
      </c>
      <c r="X101" s="8"/>
      <c r="Y101" s="7">
        <f>AVERAGE(Y95:Y99)</f>
        <v>85.2</v>
      </c>
      <c r="Z101" s="8"/>
      <c r="AA101" s="18">
        <f>SUM(E101:Z101)</f>
        <v>898.8</v>
      </c>
      <c r="AB101" s="19">
        <f>AVERAGE(E101,G101,I101,K101,M101,O101,Q101,S101,U101,W101,Y101)</f>
        <v>81.709090909090904</v>
      </c>
    </row>
    <row r="102" spans="1:28">
      <c r="A102" s="91">
        <v>15</v>
      </c>
      <c r="B102" s="91">
        <v>171807335</v>
      </c>
      <c r="C102" s="107" t="s">
        <v>294</v>
      </c>
      <c r="D102" s="12">
        <v>1</v>
      </c>
      <c r="E102" s="13">
        <v>87</v>
      </c>
      <c r="F102" s="13">
        <v>87</v>
      </c>
      <c r="G102" s="12">
        <v>85</v>
      </c>
      <c r="H102" s="12">
        <v>84</v>
      </c>
      <c r="I102" s="13">
        <v>81</v>
      </c>
      <c r="J102" s="13">
        <v>84</v>
      </c>
      <c r="K102" s="12">
        <v>77</v>
      </c>
      <c r="L102" s="12">
        <v>77</v>
      </c>
      <c r="M102" s="13">
        <v>77</v>
      </c>
      <c r="N102" s="13">
        <v>87</v>
      </c>
      <c r="O102" s="12">
        <v>75</v>
      </c>
      <c r="P102" s="12">
        <v>76</v>
      </c>
      <c r="Q102" s="13">
        <v>78</v>
      </c>
      <c r="R102" s="13">
        <v>78</v>
      </c>
      <c r="S102" s="12">
        <v>80</v>
      </c>
      <c r="T102" s="12">
        <v>77</v>
      </c>
      <c r="U102" s="13">
        <v>82</v>
      </c>
      <c r="V102" s="13">
        <v>86</v>
      </c>
      <c r="W102" s="12">
        <v>87</v>
      </c>
      <c r="X102" s="12">
        <v>77</v>
      </c>
      <c r="Y102" s="13">
        <v>75</v>
      </c>
      <c r="Z102" s="13">
        <v>75</v>
      </c>
      <c r="AA102" s="12">
        <f>SUM(E102:Z102)</f>
        <v>1772</v>
      </c>
      <c r="AB102" s="14">
        <f>AVERAGE(E102:Z102)</f>
        <v>80.545454545454547</v>
      </c>
    </row>
    <row r="103" spans="1:28">
      <c r="A103" s="92"/>
      <c r="B103" s="92"/>
      <c r="C103" s="108" t="s">
        <v>167</v>
      </c>
      <c r="D103" s="15">
        <v>2</v>
      </c>
      <c r="E103" s="13">
        <v>86</v>
      </c>
      <c r="F103" s="13">
        <v>84</v>
      </c>
      <c r="G103" s="12">
        <v>84</v>
      </c>
      <c r="H103" s="12">
        <v>87</v>
      </c>
      <c r="I103" s="13">
        <v>82</v>
      </c>
      <c r="J103" s="13">
        <v>82</v>
      </c>
      <c r="K103" s="12">
        <v>77</v>
      </c>
      <c r="L103" s="12">
        <v>78</v>
      </c>
      <c r="M103" s="13">
        <v>76</v>
      </c>
      <c r="N103" s="13">
        <v>77</v>
      </c>
      <c r="O103" s="12">
        <v>78</v>
      </c>
      <c r="P103" s="12">
        <v>78</v>
      </c>
      <c r="Q103" s="13">
        <v>75</v>
      </c>
      <c r="R103" s="13">
        <v>78</v>
      </c>
      <c r="S103" s="12">
        <v>84</v>
      </c>
      <c r="T103" s="12">
        <v>78</v>
      </c>
      <c r="U103" s="13">
        <v>83</v>
      </c>
      <c r="V103" s="13">
        <v>85</v>
      </c>
      <c r="W103" s="12">
        <v>80</v>
      </c>
      <c r="X103" s="12">
        <v>83</v>
      </c>
      <c r="Y103" s="13">
        <v>75</v>
      </c>
      <c r="Z103" s="13">
        <v>77</v>
      </c>
      <c r="AA103" s="12">
        <f t="shared" ref="AA103:AA107" si="28">SUM(E103:Z103)</f>
        <v>1767</v>
      </c>
      <c r="AB103" s="14">
        <f t="shared" ref="AB103:AB107" si="29">AVERAGE(E103:Z103)</f>
        <v>80.318181818181813</v>
      </c>
    </row>
    <row r="104" spans="1:28">
      <c r="A104" s="92"/>
      <c r="B104" s="92"/>
      <c r="C104" s="108" t="s">
        <v>168</v>
      </c>
      <c r="D104" s="15">
        <v>3</v>
      </c>
      <c r="E104" s="13">
        <v>84</v>
      </c>
      <c r="F104" s="13">
        <v>84</v>
      </c>
      <c r="G104" s="12">
        <v>84</v>
      </c>
      <c r="H104" s="12">
        <v>85</v>
      </c>
      <c r="I104" s="13">
        <v>75</v>
      </c>
      <c r="J104" s="13">
        <v>78</v>
      </c>
      <c r="K104" s="12">
        <v>75</v>
      </c>
      <c r="L104" s="12">
        <v>75</v>
      </c>
      <c r="M104" s="13">
        <v>78</v>
      </c>
      <c r="N104" s="13">
        <v>80</v>
      </c>
      <c r="O104" s="12">
        <v>76</v>
      </c>
      <c r="P104" s="12">
        <v>75</v>
      </c>
      <c r="Q104" s="13">
        <v>80</v>
      </c>
      <c r="R104" s="13">
        <v>78</v>
      </c>
      <c r="S104" s="12">
        <v>82</v>
      </c>
      <c r="T104" s="12">
        <v>80</v>
      </c>
      <c r="U104" s="13">
        <v>87</v>
      </c>
      <c r="V104" s="13">
        <v>85</v>
      </c>
      <c r="W104" s="12">
        <v>84</v>
      </c>
      <c r="X104" s="12">
        <v>86</v>
      </c>
      <c r="Y104" s="13">
        <v>79</v>
      </c>
      <c r="Z104" s="13">
        <v>86</v>
      </c>
      <c r="AA104" s="12">
        <f t="shared" si="28"/>
        <v>1776</v>
      </c>
      <c r="AB104" s="14">
        <f t="shared" si="29"/>
        <v>80.727272727272734</v>
      </c>
    </row>
    <row r="105" spans="1:28">
      <c r="A105" s="92"/>
      <c r="B105" s="92"/>
      <c r="C105" s="108" t="s">
        <v>169</v>
      </c>
      <c r="D105" s="15">
        <v>4</v>
      </c>
      <c r="E105" s="13">
        <v>85</v>
      </c>
      <c r="F105" s="13">
        <v>85</v>
      </c>
      <c r="G105" s="12">
        <v>85</v>
      </c>
      <c r="H105" s="12">
        <v>86</v>
      </c>
      <c r="I105" s="13">
        <v>77</v>
      </c>
      <c r="J105" s="13">
        <v>81</v>
      </c>
      <c r="K105" s="12">
        <v>75</v>
      </c>
      <c r="L105" s="12">
        <v>77</v>
      </c>
      <c r="M105" s="13">
        <v>75</v>
      </c>
      <c r="N105" s="13">
        <v>77</v>
      </c>
      <c r="O105" s="12">
        <v>75</v>
      </c>
      <c r="P105" s="12">
        <v>77</v>
      </c>
      <c r="Q105" s="13">
        <v>78</v>
      </c>
      <c r="R105" s="13">
        <v>77</v>
      </c>
      <c r="S105" s="12">
        <v>78</v>
      </c>
      <c r="T105" s="12">
        <v>85</v>
      </c>
      <c r="U105" s="13">
        <v>80</v>
      </c>
      <c r="V105" s="13">
        <v>80</v>
      </c>
      <c r="W105" s="12">
        <v>86</v>
      </c>
      <c r="X105" s="12">
        <v>88</v>
      </c>
      <c r="Y105" s="13">
        <v>75</v>
      </c>
      <c r="Z105" s="13">
        <v>77</v>
      </c>
      <c r="AA105" s="12">
        <f t="shared" si="28"/>
        <v>1759</v>
      </c>
      <c r="AB105" s="14">
        <f t="shared" si="29"/>
        <v>79.954545454545453</v>
      </c>
    </row>
    <row r="106" spans="1:28">
      <c r="A106" s="92"/>
      <c r="B106" s="92"/>
      <c r="C106" s="108" t="s">
        <v>170</v>
      </c>
      <c r="D106" s="15">
        <v>5</v>
      </c>
      <c r="E106" s="13">
        <v>85</v>
      </c>
      <c r="F106" s="13">
        <v>86</v>
      </c>
      <c r="G106" s="12">
        <v>87</v>
      </c>
      <c r="H106" s="12">
        <v>89</v>
      </c>
      <c r="I106" s="13">
        <v>78</v>
      </c>
      <c r="J106" s="13">
        <v>78</v>
      </c>
      <c r="K106" s="12">
        <v>80</v>
      </c>
      <c r="L106" s="12">
        <v>82</v>
      </c>
      <c r="M106" s="13">
        <v>84</v>
      </c>
      <c r="N106" s="13">
        <v>85</v>
      </c>
      <c r="O106" s="12">
        <v>87</v>
      </c>
      <c r="P106" s="12">
        <v>88</v>
      </c>
      <c r="Q106" s="13">
        <v>78</v>
      </c>
      <c r="R106" s="13">
        <v>80</v>
      </c>
      <c r="S106" s="12">
        <v>78</v>
      </c>
      <c r="T106" s="12">
        <v>80</v>
      </c>
      <c r="U106" s="13">
        <v>87</v>
      </c>
      <c r="V106" s="13">
        <v>89</v>
      </c>
      <c r="W106" s="12">
        <v>85</v>
      </c>
      <c r="X106" s="12">
        <v>93</v>
      </c>
      <c r="Y106" s="13">
        <v>78</v>
      </c>
      <c r="Z106" s="13">
        <v>80</v>
      </c>
      <c r="AA106" s="12">
        <f t="shared" si="28"/>
        <v>1837</v>
      </c>
      <c r="AB106" s="14">
        <f t="shared" si="29"/>
        <v>83.5</v>
      </c>
    </row>
    <row r="107" spans="1:28">
      <c r="A107" s="92"/>
      <c r="B107" s="92"/>
      <c r="C107" s="108" t="s">
        <v>171</v>
      </c>
      <c r="D107" s="15">
        <v>6</v>
      </c>
      <c r="E107" s="13">
        <v>86</v>
      </c>
      <c r="F107" s="13">
        <v>87</v>
      </c>
      <c r="G107" s="12">
        <v>84</v>
      </c>
      <c r="H107" s="12">
        <v>84</v>
      </c>
      <c r="I107" s="13">
        <v>85</v>
      </c>
      <c r="J107" s="13">
        <v>81</v>
      </c>
      <c r="K107" s="12">
        <v>81</v>
      </c>
      <c r="L107" s="12">
        <v>82</v>
      </c>
      <c r="M107" s="13">
        <v>82</v>
      </c>
      <c r="N107" s="13">
        <v>84</v>
      </c>
      <c r="O107" s="12">
        <v>87</v>
      </c>
      <c r="P107" s="12">
        <v>90</v>
      </c>
      <c r="Q107" s="13">
        <v>80</v>
      </c>
      <c r="R107" s="13">
        <v>86</v>
      </c>
      <c r="S107" s="12">
        <v>83</v>
      </c>
      <c r="T107" s="12">
        <v>90</v>
      </c>
      <c r="U107" s="13">
        <v>89</v>
      </c>
      <c r="V107" s="13">
        <v>90</v>
      </c>
      <c r="W107" s="12">
        <v>86</v>
      </c>
      <c r="X107" s="12">
        <v>94</v>
      </c>
      <c r="Y107" s="13">
        <v>78</v>
      </c>
      <c r="Z107" s="13">
        <v>80</v>
      </c>
      <c r="AA107" s="12">
        <f t="shared" si="28"/>
        <v>1869</v>
      </c>
      <c r="AB107" s="14">
        <f t="shared" si="29"/>
        <v>84.954545454545453</v>
      </c>
    </row>
    <row r="108" spans="1:28" ht="15.75">
      <c r="A108" s="93"/>
      <c r="B108" s="93"/>
      <c r="C108" s="109" t="s">
        <v>172</v>
      </c>
      <c r="D108" s="17" t="s">
        <v>729</v>
      </c>
      <c r="E108" s="7">
        <f>AVERAGE(E102:E106)</f>
        <v>85.4</v>
      </c>
      <c r="F108" s="8"/>
      <c r="G108" s="7">
        <f>AVERAGE(G102:G106)</f>
        <v>85</v>
      </c>
      <c r="H108" s="8"/>
      <c r="I108" s="7">
        <f>AVERAGE(I102:I106)</f>
        <v>78.599999999999994</v>
      </c>
      <c r="J108" s="8"/>
      <c r="K108" s="7">
        <f>AVERAGE(K102:K106)</f>
        <v>76.8</v>
      </c>
      <c r="L108" s="8"/>
      <c r="M108" s="7">
        <f>AVERAGE(M102:M106)</f>
        <v>78</v>
      </c>
      <c r="N108" s="8"/>
      <c r="O108" s="7">
        <f>AVERAGE(O102:O106)</f>
        <v>78.2</v>
      </c>
      <c r="P108" s="8"/>
      <c r="Q108" s="7">
        <f>AVERAGE(Q102:Q106)</f>
        <v>77.8</v>
      </c>
      <c r="R108" s="8"/>
      <c r="S108" s="7">
        <f>AVERAGE(S102:S106)</f>
        <v>80.400000000000006</v>
      </c>
      <c r="T108" s="8"/>
      <c r="U108" s="7">
        <f>AVERAGE(U102:U106)</f>
        <v>83.8</v>
      </c>
      <c r="V108" s="8"/>
      <c r="W108" s="7">
        <f>AVERAGE(W102:W106)</f>
        <v>84.4</v>
      </c>
      <c r="X108" s="8"/>
      <c r="Y108" s="7">
        <f>AVERAGE(Y102:Y106)</f>
        <v>76.400000000000006</v>
      </c>
      <c r="Z108" s="8"/>
      <c r="AA108" s="18">
        <f>SUM(E108:Z108)</f>
        <v>884.79999999999984</v>
      </c>
      <c r="AB108" s="19">
        <f>AVERAGE(E108,G108,I108,K108,M108,O108,Q108,S108,U108,W108,Y108)</f>
        <v>80.436363636363623</v>
      </c>
    </row>
    <row r="109" spans="1:28">
      <c r="A109" s="91">
        <v>16</v>
      </c>
      <c r="B109" s="91">
        <v>171807138</v>
      </c>
      <c r="C109" s="107" t="s">
        <v>295</v>
      </c>
      <c r="D109" s="12">
        <v>1</v>
      </c>
      <c r="E109" s="13">
        <v>85</v>
      </c>
      <c r="F109" s="13">
        <v>85</v>
      </c>
      <c r="G109" s="12">
        <v>84</v>
      </c>
      <c r="H109" s="12">
        <v>84</v>
      </c>
      <c r="I109" s="13">
        <v>85</v>
      </c>
      <c r="J109" s="13">
        <v>88</v>
      </c>
      <c r="K109" s="12">
        <v>76</v>
      </c>
      <c r="L109" s="12">
        <v>80</v>
      </c>
      <c r="M109" s="13">
        <v>83</v>
      </c>
      <c r="N109" s="13">
        <v>85</v>
      </c>
      <c r="O109" s="12">
        <v>87</v>
      </c>
      <c r="P109" s="12">
        <v>90</v>
      </c>
      <c r="Q109" s="13">
        <v>80</v>
      </c>
      <c r="R109" s="13">
        <v>87</v>
      </c>
      <c r="S109" s="12">
        <v>79</v>
      </c>
      <c r="T109" s="12">
        <v>80</v>
      </c>
      <c r="U109" s="13">
        <v>80</v>
      </c>
      <c r="V109" s="13">
        <v>90</v>
      </c>
      <c r="W109" s="12">
        <v>78</v>
      </c>
      <c r="X109" s="12">
        <v>77</v>
      </c>
      <c r="Y109" s="13">
        <v>87</v>
      </c>
      <c r="Z109" s="13">
        <v>90</v>
      </c>
      <c r="AA109" s="12">
        <f>SUM(E109:Z109)</f>
        <v>1840</v>
      </c>
      <c r="AB109" s="14">
        <f>AVERAGE(E109:Z109)</f>
        <v>83.63636363636364</v>
      </c>
    </row>
    <row r="110" spans="1:28">
      <c r="A110" s="92"/>
      <c r="B110" s="92"/>
      <c r="C110" s="108" t="s">
        <v>174</v>
      </c>
      <c r="D110" s="15">
        <v>2</v>
      </c>
      <c r="E110" s="13">
        <v>89</v>
      </c>
      <c r="F110" s="13">
        <v>89</v>
      </c>
      <c r="G110" s="12">
        <v>90</v>
      </c>
      <c r="H110" s="12">
        <v>86</v>
      </c>
      <c r="I110" s="13">
        <v>91</v>
      </c>
      <c r="J110" s="13">
        <v>88</v>
      </c>
      <c r="K110" s="12">
        <v>78</v>
      </c>
      <c r="L110" s="12">
        <v>82</v>
      </c>
      <c r="M110" s="13">
        <v>83</v>
      </c>
      <c r="N110" s="13">
        <v>85</v>
      </c>
      <c r="O110" s="12">
        <v>89</v>
      </c>
      <c r="P110" s="12">
        <v>90</v>
      </c>
      <c r="Q110" s="13">
        <v>84</v>
      </c>
      <c r="R110" s="13">
        <v>83</v>
      </c>
      <c r="S110" s="12">
        <v>80</v>
      </c>
      <c r="T110" s="12">
        <v>81</v>
      </c>
      <c r="U110" s="13">
        <v>84</v>
      </c>
      <c r="V110" s="13">
        <v>80</v>
      </c>
      <c r="W110" s="12">
        <v>84</v>
      </c>
      <c r="X110" s="12">
        <v>87</v>
      </c>
      <c r="Y110" s="13">
        <v>95</v>
      </c>
      <c r="Z110" s="13">
        <v>95</v>
      </c>
      <c r="AA110" s="12">
        <f t="shared" ref="AA110:AA114" si="30">SUM(E110:Z110)</f>
        <v>1893</v>
      </c>
      <c r="AB110" s="14">
        <f t="shared" ref="AB110:AB114" si="31">AVERAGE(E110:Z110)</f>
        <v>86.045454545454547</v>
      </c>
    </row>
    <row r="111" spans="1:28">
      <c r="A111" s="92"/>
      <c r="B111" s="92"/>
      <c r="C111" s="108" t="s">
        <v>759</v>
      </c>
      <c r="D111" s="15">
        <v>3</v>
      </c>
      <c r="E111" s="13">
        <v>87</v>
      </c>
      <c r="F111" s="13">
        <v>87</v>
      </c>
      <c r="G111" s="12">
        <v>90</v>
      </c>
      <c r="H111" s="12">
        <v>85</v>
      </c>
      <c r="I111" s="13">
        <v>80</v>
      </c>
      <c r="J111" s="13">
        <v>78</v>
      </c>
      <c r="K111" s="12">
        <v>79</v>
      </c>
      <c r="L111" s="12">
        <v>80</v>
      </c>
      <c r="M111" s="13">
        <v>78</v>
      </c>
      <c r="N111" s="13">
        <v>84</v>
      </c>
      <c r="O111" s="12">
        <v>84</v>
      </c>
      <c r="P111" s="12">
        <v>85</v>
      </c>
      <c r="Q111" s="13">
        <v>88</v>
      </c>
      <c r="R111" s="13">
        <v>85</v>
      </c>
      <c r="S111" s="12">
        <v>78</v>
      </c>
      <c r="T111" s="12">
        <v>75</v>
      </c>
      <c r="U111" s="13">
        <v>84</v>
      </c>
      <c r="V111" s="13">
        <v>80</v>
      </c>
      <c r="W111" s="12">
        <v>89</v>
      </c>
      <c r="X111" s="12">
        <v>85</v>
      </c>
      <c r="Y111" s="13">
        <v>78</v>
      </c>
      <c r="Z111" s="13">
        <v>76</v>
      </c>
      <c r="AA111" s="12">
        <f t="shared" si="30"/>
        <v>1815</v>
      </c>
      <c r="AB111" s="14">
        <f t="shared" si="31"/>
        <v>82.5</v>
      </c>
    </row>
    <row r="112" spans="1:28">
      <c r="A112" s="92"/>
      <c r="B112" s="92"/>
      <c r="C112" s="108" t="s">
        <v>175</v>
      </c>
      <c r="D112" s="15">
        <v>4</v>
      </c>
      <c r="E112" s="13">
        <v>84</v>
      </c>
      <c r="F112" s="13">
        <v>88</v>
      </c>
      <c r="G112" s="12">
        <v>84</v>
      </c>
      <c r="H112" s="12">
        <v>85</v>
      </c>
      <c r="I112" s="13">
        <v>83</v>
      </c>
      <c r="J112" s="13">
        <v>85</v>
      </c>
      <c r="K112" s="12">
        <v>76</v>
      </c>
      <c r="L112" s="12">
        <v>78</v>
      </c>
      <c r="M112" s="13">
        <v>76</v>
      </c>
      <c r="N112" s="13">
        <v>89</v>
      </c>
      <c r="O112" s="12">
        <v>82</v>
      </c>
      <c r="P112" s="12">
        <v>86</v>
      </c>
      <c r="Q112" s="13">
        <v>84</v>
      </c>
      <c r="R112" s="13">
        <v>86</v>
      </c>
      <c r="S112" s="12">
        <v>80</v>
      </c>
      <c r="T112" s="12">
        <v>85</v>
      </c>
      <c r="U112" s="13">
        <v>80</v>
      </c>
      <c r="V112" s="13">
        <v>82</v>
      </c>
      <c r="W112" s="12">
        <v>75</v>
      </c>
      <c r="X112" s="12">
        <v>82</v>
      </c>
      <c r="Y112" s="13">
        <v>76</v>
      </c>
      <c r="Z112" s="13">
        <v>79</v>
      </c>
      <c r="AA112" s="12">
        <f t="shared" si="30"/>
        <v>1805</v>
      </c>
      <c r="AB112" s="14">
        <f t="shared" si="31"/>
        <v>82.045454545454547</v>
      </c>
    </row>
    <row r="113" spans="1:28">
      <c r="A113" s="92"/>
      <c r="B113" s="92"/>
      <c r="C113" s="108" t="s">
        <v>176</v>
      </c>
      <c r="D113" s="15">
        <v>5</v>
      </c>
      <c r="E113" s="13">
        <v>86</v>
      </c>
      <c r="F113" s="13">
        <v>92</v>
      </c>
      <c r="G113" s="12">
        <v>91</v>
      </c>
      <c r="H113" s="12">
        <v>93</v>
      </c>
      <c r="I113" s="13">
        <v>84</v>
      </c>
      <c r="J113" s="13">
        <v>83</v>
      </c>
      <c r="K113" s="12">
        <v>83</v>
      </c>
      <c r="L113" s="12">
        <v>84</v>
      </c>
      <c r="M113" s="13">
        <v>86</v>
      </c>
      <c r="N113" s="13">
        <v>86</v>
      </c>
      <c r="O113" s="12">
        <v>90</v>
      </c>
      <c r="P113" s="12">
        <v>93</v>
      </c>
      <c r="Q113" s="13">
        <v>87</v>
      </c>
      <c r="R113" s="13">
        <v>92</v>
      </c>
      <c r="S113" s="12">
        <v>78</v>
      </c>
      <c r="T113" s="12">
        <v>80</v>
      </c>
      <c r="U113" s="13">
        <v>82</v>
      </c>
      <c r="V113" s="13">
        <v>90</v>
      </c>
      <c r="W113" s="12">
        <v>78</v>
      </c>
      <c r="X113" s="12">
        <v>85</v>
      </c>
      <c r="Y113" s="13">
        <v>81</v>
      </c>
      <c r="Z113" s="13">
        <v>83</v>
      </c>
      <c r="AA113" s="12">
        <f t="shared" si="30"/>
        <v>1887</v>
      </c>
      <c r="AB113" s="14">
        <f t="shared" si="31"/>
        <v>85.772727272727266</v>
      </c>
    </row>
    <row r="114" spans="1:28">
      <c r="A114" s="92"/>
      <c r="B114" s="92"/>
      <c r="C114" s="108" t="s">
        <v>177</v>
      </c>
      <c r="D114" s="15">
        <v>6</v>
      </c>
      <c r="E114" s="13">
        <v>87</v>
      </c>
      <c r="F114" s="13">
        <v>93</v>
      </c>
      <c r="G114" s="12">
        <v>86</v>
      </c>
      <c r="H114" s="12">
        <v>84</v>
      </c>
      <c r="I114" s="13">
        <v>81</v>
      </c>
      <c r="J114" s="13">
        <v>81</v>
      </c>
      <c r="K114" s="12">
        <v>83</v>
      </c>
      <c r="L114" s="12">
        <v>85</v>
      </c>
      <c r="M114" s="13">
        <v>84</v>
      </c>
      <c r="N114" s="13">
        <v>87</v>
      </c>
      <c r="O114" s="12">
        <v>91</v>
      </c>
      <c r="P114" s="12">
        <v>92</v>
      </c>
      <c r="Q114" s="13">
        <v>80</v>
      </c>
      <c r="R114" s="13">
        <v>86</v>
      </c>
      <c r="S114" s="12">
        <v>84</v>
      </c>
      <c r="T114" s="12">
        <v>90</v>
      </c>
      <c r="U114" s="13">
        <v>90</v>
      </c>
      <c r="V114" s="13">
        <v>91</v>
      </c>
      <c r="W114" s="12">
        <v>81</v>
      </c>
      <c r="X114" s="12">
        <v>89</v>
      </c>
      <c r="Y114" s="13">
        <v>83</v>
      </c>
      <c r="Z114" s="13">
        <v>85</v>
      </c>
      <c r="AA114" s="12">
        <f t="shared" si="30"/>
        <v>1893</v>
      </c>
      <c r="AB114" s="14">
        <f t="shared" si="31"/>
        <v>86.045454545454547</v>
      </c>
    </row>
    <row r="115" spans="1:28" ht="15.75">
      <c r="A115" s="93"/>
      <c r="B115" s="93"/>
      <c r="C115" s="109" t="s">
        <v>178</v>
      </c>
      <c r="D115" s="17" t="s">
        <v>729</v>
      </c>
      <c r="E115" s="7">
        <f>AVERAGE(E109:E113)</f>
        <v>86.2</v>
      </c>
      <c r="F115" s="8"/>
      <c r="G115" s="7">
        <f>AVERAGE(G109:G113)</f>
        <v>87.8</v>
      </c>
      <c r="H115" s="8"/>
      <c r="I115" s="7">
        <f>AVERAGE(I109:I113)</f>
        <v>84.6</v>
      </c>
      <c r="J115" s="8"/>
      <c r="K115" s="7">
        <f>AVERAGE(K109:K113)</f>
        <v>78.400000000000006</v>
      </c>
      <c r="L115" s="8"/>
      <c r="M115" s="7">
        <f>AVERAGE(M109:M113)</f>
        <v>81.2</v>
      </c>
      <c r="N115" s="8"/>
      <c r="O115" s="7">
        <f>AVERAGE(O109:O113)</f>
        <v>86.4</v>
      </c>
      <c r="P115" s="8"/>
      <c r="Q115" s="7">
        <f>AVERAGE(Q109:Q113)</f>
        <v>84.6</v>
      </c>
      <c r="R115" s="8"/>
      <c r="S115" s="7">
        <f>AVERAGE(S109:S113)</f>
        <v>79</v>
      </c>
      <c r="T115" s="8"/>
      <c r="U115" s="7">
        <f>AVERAGE(U109:U113)</f>
        <v>82</v>
      </c>
      <c r="V115" s="8"/>
      <c r="W115" s="7">
        <f>AVERAGE(W109:W113)</f>
        <v>80.8</v>
      </c>
      <c r="X115" s="8"/>
      <c r="Y115" s="7">
        <f>AVERAGE(Y109:Y113)</f>
        <v>83.4</v>
      </c>
      <c r="Z115" s="8"/>
      <c r="AA115" s="18">
        <f>SUM(E115:Z115)</f>
        <v>914.4</v>
      </c>
      <c r="AB115" s="19">
        <f>AVERAGE(E115,G115,I115,K115,M115,O115,Q115,S115,U115,W115,Y115)</f>
        <v>83.127272727272725</v>
      </c>
    </row>
    <row r="116" spans="1:28">
      <c r="A116" s="91">
        <v>17</v>
      </c>
      <c r="B116" s="91">
        <v>171807296</v>
      </c>
      <c r="C116" s="107" t="s">
        <v>296</v>
      </c>
      <c r="D116" s="12">
        <v>1</v>
      </c>
      <c r="E116" s="13">
        <v>87</v>
      </c>
      <c r="F116" s="13">
        <v>87</v>
      </c>
      <c r="G116" s="12">
        <v>84</v>
      </c>
      <c r="H116" s="12">
        <v>84</v>
      </c>
      <c r="I116" s="13">
        <v>86</v>
      </c>
      <c r="J116" s="13">
        <v>86</v>
      </c>
      <c r="K116" s="12">
        <v>85</v>
      </c>
      <c r="L116" s="12">
        <v>90</v>
      </c>
      <c r="M116" s="13">
        <v>84</v>
      </c>
      <c r="N116" s="13">
        <v>85</v>
      </c>
      <c r="O116" s="12">
        <v>75</v>
      </c>
      <c r="P116" s="12">
        <v>78</v>
      </c>
      <c r="Q116" s="13">
        <v>95</v>
      </c>
      <c r="R116" s="13">
        <v>90</v>
      </c>
      <c r="S116" s="12">
        <v>80</v>
      </c>
      <c r="T116" s="12">
        <v>82</v>
      </c>
      <c r="U116" s="13">
        <v>75</v>
      </c>
      <c r="V116" s="13">
        <v>80</v>
      </c>
      <c r="W116" s="12">
        <v>87</v>
      </c>
      <c r="X116" s="12">
        <v>83</v>
      </c>
      <c r="Y116" s="13">
        <v>85</v>
      </c>
      <c r="Z116" s="13">
        <v>88</v>
      </c>
      <c r="AA116" s="12">
        <f>SUM(E116:Z116)</f>
        <v>1856</v>
      </c>
      <c r="AB116" s="14">
        <f>AVERAGE(E116:Z116)</f>
        <v>84.36363636363636</v>
      </c>
    </row>
    <row r="117" spans="1:28">
      <c r="A117" s="92"/>
      <c r="B117" s="92"/>
      <c r="C117" s="108" t="s">
        <v>180</v>
      </c>
      <c r="D117" s="15">
        <v>2</v>
      </c>
      <c r="E117" s="13">
        <v>84</v>
      </c>
      <c r="F117" s="13">
        <v>86</v>
      </c>
      <c r="G117" s="12">
        <v>85</v>
      </c>
      <c r="H117" s="12">
        <v>84</v>
      </c>
      <c r="I117" s="13">
        <v>91</v>
      </c>
      <c r="J117" s="13">
        <v>93</v>
      </c>
      <c r="K117" s="12">
        <v>85</v>
      </c>
      <c r="L117" s="12">
        <v>90</v>
      </c>
      <c r="M117" s="13">
        <v>77</v>
      </c>
      <c r="N117" s="13">
        <v>77</v>
      </c>
      <c r="O117" s="12">
        <v>78</v>
      </c>
      <c r="P117" s="12">
        <v>78</v>
      </c>
      <c r="Q117" s="13">
        <v>95</v>
      </c>
      <c r="R117" s="13">
        <v>95</v>
      </c>
      <c r="S117" s="12">
        <v>84</v>
      </c>
      <c r="T117" s="12">
        <v>81</v>
      </c>
      <c r="U117" s="13">
        <v>80</v>
      </c>
      <c r="V117" s="13">
        <v>80</v>
      </c>
      <c r="W117" s="12">
        <v>90</v>
      </c>
      <c r="X117" s="12">
        <v>93</v>
      </c>
      <c r="Y117" s="13">
        <v>81</v>
      </c>
      <c r="Z117" s="13">
        <v>83</v>
      </c>
      <c r="AA117" s="12">
        <f t="shared" ref="AA117:AA121" si="32">SUM(E117:Z117)</f>
        <v>1870</v>
      </c>
      <c r="AB117" s="14">
        <f t="shared" ref="AB117:AB121" si="33">AVERAGE(E117:Z117)</f>
        <v>85</v>
      </c>
    </row>
    <row r="118" spans="1:28">
      <c r="A118" s="92"/>
      <c r="B118" s="92"/>
      <c r="C118" s="108" t="s">
        <v>145</v>
      </c>
      <c r="D118" s="15">
        <v>3</v>
      </c>
      <c r="E118" s="13">
        <v>85</v>
      </c>
      <c r="F118" s="13">
        <v>85</v>
      </c>
      <c r="G118" s="12">
        <v>86</v>
      </c>
      <c r="H118" s="12">
        <v>86</v>
      </c>
      <c r="I118" s="13">
        <v>85</v>
      </c>
      <c r="J118" s="13">
        <v>84</v>
      </c>
      <c r="K118" s="12">
        <v>87</v>
      </c>
      <c r="L118" s="12">
        <v>88</v>
      </c>
      <c r="M118" s="13">
        <v>78</v>
      </c>
      <c r="N118" s="13">
        <v>87</v>
      </c>
      <c r="O118" s="12">
        <v>88</v>
      </c>
      <c r="P118" s="12">
        <v>90</v>
      </c>
      <c r="Q118" s="13">
        <v>93</v>
      </c>
      <c r="R118" s="13">
        <v>90</v>
      </c>
      <c r="S118" s="12">
        <v>79</v>
      </c>
      <c r="T118" s="12">
        <v>80</v>
      </c>
      <c r="U118" s="13">
        <v>85</v>
      </c>
      <c r="V118" s="13">
        <v>87</v>
      </c>
      <c r="W118" s="12">
        <v>78</v>
      </c>
      <c r="X118" s="12">
        <v>80</v>
      </c>
      <c r="Y118" s="13">
        <v>76</v>
      </c>
      <c r="Z118" s="13">
        <v>78</v>
      </c>
      <c r="AA118" s="12">
        <f t="shared" si="32"/>
        <v>1855</v>
      </c>
      <c r="AB118" s="14">
        <f t="shared" si="33"/>
        <v>84.318181818181813</v>
      </c>
    </row>
    <row r="119" spans="1:28">
      <c r="A119" s="92"/>
      <c r="B119" s="92"/>
      <c r="C119" s="108" t="s">
        <v>146</v>
      </c>
      <c r="D119" s="15">
        <v>4</v>
      </c>
      <c r="E119" s="13">
        <v>87</v>
      </c>
      <c r="F119" s="13">
        <v>87</v>
      </c>
      <c r="G119" s="12">
        <v>86</v>
      </c>
      <c r="H119" s="12">
        <v>86</v>
      </c>
      <c r="I119" s="13">
        <v>85</v>
      </c>
      <c r="J119" s="13">
        <v>87</v>
      </c>
      <c r="K119" s="12">
        <v>84</v>
      </c>
      <c r="L119" s="12">
        <v>86</v>
      </c>
      <c r="M119" s="13">
        <v>89</v>
      </c>
      <c r="N119" s="13">
        <v>88</v>
      </c>
      <c r="O119" s="12">
        <v>82</v>
      </c>
      <c r="P119" s="12">
        <v>86</v>
      </c>
      <c r="Q119" s="13">
        <v>88</v>
      </c>
      <c r="R119" s="13">
        <v>90</v>
      </c>
      <c r="S119" s="12">
        <v>82</v>
      </c>
      <c r="T119" s="12">
        <v>86</v>
      </c>
      <c r="U119" s="13">
        <v>85</v>
      </c>
      <c r="V119" s="13">
        <v>86</v>
      </c>
      <c r="W119" s="12">
        <v>76</v>
      </c>
      <c r="X119" s="12">
        <v>82</v>
      </c>
      <c r="Y119" s="13">
        <v>83</v>
      </c>
      <c r="Z119" s="13">
        <v>87</v>
      </c>
      <c r="AA119" s="12">
        <f t="shared" si="32"/>
        <v>1878</v>
      </c>
      <c r="AB119" s="14">
        <f t="shared" si="33"/>
        <v>85.36363636363636</v>
      </c>
    </row>
    <row r="120" spans="1:28">
      <c r="A120" s="92"/>
      <c r="B120" s="92"/>
      <c r="C120" s="108" t="s">
        <v>147</v>
      </c>
      <c r="D120" s="15">
        <v>5</v>
      </c>
      <c r="E120" s="13">
        <v>87</v>
      </c>
      <c r="F120" s="13">
        <v>88</v>
      </c>
      <c r="G120" s="12">
        <v>84</v>
      </c>
      <c r="H120" s="12">
        <v>87</v>
      </c>
      <c r="I120" s="13">
        <v>80</v>
      </c>
      <c r="J120" s="13">
        <v>80</v>
      </c>
      <c r="K120" s="12">
        <v>86</v>
      </c>
      <c r="L120" s="12">
        <v>89</v>
      </c>
      <c r="M120" s="13">
        <v>83</v>
      </c>
      <c r="N120" s="13">
        <v>85</v>
      </c>
      <c r="O120" s="12">
        <v>85</v>
      </c>
      <c r="P120" s="12">
        <v>87</v>
      </c>
      <c r="Q120" s="13">
        <v>86</v>
      </c>
      <c r="R120" s="13">
        <v>91</v>
      </c>
      <c r="S120" s="12">
        <v>80</v>
      </c>
      <c r="T120" s="12">
        <v>80</v>
      </c>
      <c r="U120" s="13">
        <v>82</v>
      </c>
      <c r="V120" s="13">
        <v>87</v>
      </c>
      <c r="W120" s="12">
        <v>78</v>
      </c>
      <c r="X120" s="12">
        <v>86</v>
      </c>
      <c r="Y120" s="13">
        <v>78</v>
      </c>
      <c r="Z120" s="13">
        <v>80</v>
      </c>
      <c r="AA120" s="12">
        <f t="shared" si="32"/>
        <v>1849</v>
      </c>
      <c r="AB120" s="14">
        <f t="shared" si="33"/>
        <v>84.045454545454547</v>
      </c>
    </row>
    <row r="121" spans="1:28">
      <c r="A121" s="92"/>
      <c r="B121" s="92"/>
      <c r="C121" s="108" t="s">
        <v>148</v>
      </c>
      <c r="D121" s="15">
        <v>6</v>
      </c>
      <c r="E121" s="13">
        <v>88</v>
      </c>
      <c r="F121" s="13">
        <v>89</v>
      </c>
      <c r="G121" s="12">
        <v>89</v>
      </c>
      <c r="H121" s="12">
        <v>84</v>
      </c>
      <c r="I121" s="13">
        <v>87</v>
      </c>
      <c r="J121" s="13">
        <v>82</v>
      </c>
      <c r="K121" s="12">
        <v>90</v>
      </c>
      <c r="L121" s="12">
        <v>92</v>
      </c>
      <c r="M121" s="13">
        <v>85</v>
      </c>
      <c r="N121" s="13">
        <v>86</v>
      </c>
      <c r="O121" s="12">
        <v>84</v>
      </c>
      <c r="P121" s="12">
        <v>87</v>
      </c>
      <c r="Q121" s="13">
        <v>92</v>
      </c>
      <c r="R121" s="13">
        <v>98</v>
      </c>
      <c r="S121" s="12">
        <v>78</v>
      </c>
      <c r="T121" s="12">
        <v>80</v>
      </c>
      <c r="U121" s="13">
        <v>87</v>
      </c>
      <c r="V121" s="13">
        <v>87</v>
      </c>
      <c r="W121" s="12">
        <v>80</v>
      </c>
      <c r="X121" s="12">
        <v>86</v>
      </c>
      <c r="Y121" s="13">
        <v>84</v>
      </c>
      <c r="Z121" s="13">
        <v>86</v>
      </c>
      <c r="AA121" s="12">
        <f t="shared" si="32"/>
        <v>1901</v>
      </c>
      <c r="AB121" s="14">
        <f t="shared" si="33"/>
        <v>86.409090909090907</v>
      </c>
    </row>
    <row r="122" spans="1:28" ht="15.75">
      <c r="A122" s="93"/>
      <c r="B122" s="93"/>
      <c r="C122" s="109" t="s">
        <v>149</v>
      </c>
      <c r="D122" s="17" t="s">
        <v>729</v>
      </c>
      <c r="E122" s="7">
        <f>AVERAGE(E116:E120)</f>
        <v>86</v>
      </c>
      <c r="F122" s="8"/>
      <c r="G122" s="7">
        <f>AVERAGE(G116:G120)</f>
        <v>85</v>
      </c>
      <c r="H122" s="8"/>
      <c r="I122" s="7">
        <f>AVERAGE(I116:I120)</f>
        <v>85.4</v>
      </c>
      <c r="J122" s="8"/>
      <c r="K122" s="7">
        <f>AVERAGE(K116:K120)</f>
        <v>85.4</v>
      </c>
      <c r="L122" s="8"/>
      <c r="M122" s="7">
        <f>AVERAGE(M116:M120)</f>
        <v>82.2</v>
      </c>
      <c r="N122" s="8"/>
      <c r="O122" s="7">
        <f>AVERAGE(O116:O120)</f>
        <v>81.599999999999994</v>
      </c>
      <c r="P122" s="8"/>
      <c r="Q122" s="7">
        <f>AVERAGE(Q116:Q120)</f>
        <v>91.4</v>
      </c>
      <c r="R122" s="8"/>
      <c r="S122" s="7">
        <f>AVERAGE(S116:S120)</f>
        <v>81</v>
      </c>
      <c r="T122" s="8"/>
      <c r="U122" s="7">
        <f>AVERAGE(U116:U120)</f>
        <v>81.400000000000006</v>
      </c>
      <c r="V122" s="8"/>
      <c r="W122" s="7">
        <f>AVERAGE(W116:W120)</f>
        <v>81.8</v>
      </c>
      <c r="X122" s="8"/>
      <c r="Y122" s="7">
        <f>AVERAGE(Y116:Y120)</f>
        <v>80.599999999999994</v>
      </c>
      <c r="Z122" s="8"/>
      <c r="AA122" s="18">
        <f>SUM(E122:Z122)</f>
        <v>921.79999999999984</v>
      </c>
      <c r="AB122" s="19">
        <f>AVERAGE(E122,G122,I122,K122,M122,O122,Q122,S122,U122,W122,Y122)</f>
        <v>83.799999999999983</v>
      </c>
    </row>
    <row r="123" spans="1:28">
      <c r="A123" s="91">
        <v>18</v>
      </c>
      <c r="B123" s="91">
        <v>171807061</v>
      </c>
      <c r="C123" s="107" t="s">
        <v>297</v>
      </c>
      <c r="D123" s="12">
        <v>1</v>
      </c>
      <c r="E123" s="13">
        <v>84</v>
      </c>
      <c r="F123" s="13">
        <v>84</v>
      </c>
      <c r="G123" s="12">
        <v>84</v>
      </c>
      <c r="H123" s="12">
        <v>84</v>
      </c>
      <c r="I123" s="13">
        <v>75</v>
      </c>
      <c r="J123" s="13">
        <v>75</v>
      </c>
      <c r="K123" s="12">
        <v>75</v>
      </c>
      <c r="L123" s="12">
        <v>78</v>
      </c>
      <c r="M123" s="13">
        <v>75</v>
      </c>
      <c r="N123" s="13">
        <v>75</v>
      </c>
      <c r="O123" s="12">
        <v>76</v>
      </c>
      <c r="P123" s="12">
        <v>81</v>
      </c>
      <c r="Q123" s="13">
        <v>75</v>
      </c>
      <c r="R123" s="13">
        <v>75</v>
      </c>
      <c r="S123" s="12">
        <v>75</v>
      </c>
      <c r="T123" s="12">
        <v>75</v>
      </c>
      <c r="U123" s="13">
        <v>80</v>
      </c>
      <c r="V123" s="13">
        <v>80</v>
      </c>
      <c r="W123" s="12">
        <v>77</v>
      </c>
      <c r="X123" s="12">
        <v>76</v>
      </c>
      <c r="Y123" s="13">
        <v>80</v>
      </c>
      <c r="Z123" s="13">
        <v>83</v>
      </c>
      <c r="AA123" s="12">
        <f>SUM(E123:Z123)</f>
        <v>1722</v>
      </c>
      <c r="AB123" s="14">
        <f>AVERAGE(E123:Z123)</f>
        <v>78.272727272727266</v>
      </c>
    </row>
    <row r="124" spans="1:28">
      <c r="A124" s="92"/>
      <c r="B124" s="92"/>
      <c r="C124" s="108" t="s">
        <v>150</v>
      </c>
      <c r="D124" s="15">
        <v>2</v>
      </c>
      <c r="E124" s="13">
        <v>84</v>
      </c>
      <c r="F124" s="13">
        <v>84</v>
      </c>
      <c r="G124" s="12">
        <v>84</v>
      </c>
      <c r="H124" s="12">
        <v>84</v>
      </c>
      <c r="I124" s="13">
        <v>75</v>
      </c>
      <c r="J124" s="13">
        <v>78</v>
      </c>
      <c r="K124" s="12">
        <v>75</v>
      </c>
      <c r="L124" s="12">
        <v>80</v>
      </c>
      <c r="M124" s="13">
        <v>75</v>
      </c>
      <c r="N124" s="13">
        <v>76</v>
      </c>
      <c r="O124" s="12">
        <v>75</v>
      </c>
      <c r="P124" s="12">
        <v>75</v>
      </c>
      <c r="Q124" s="13">
        <v>75</v>
      </c>
      <c r="R124" s="13">
        <v>75</v>
      </c>
      <c r="S124" s="12">
        <v>75</v>
      </c>
      <c r="T124" s="12">
        <v>78</v>
      </c>
      <c r="U124" s="13">
        <v>77</v>
      </c>
      <c r="V124" s="13">
        <v>85</v>
      </c>
      <c r="W124" s="12">
        <v>75</v>
      </c>
      <c r="X124" s="12">
        <v>75</v>
      </c>
      <c r="Y124" s="13">
        <v>86</v>
      </c>
      <c r="Z124" s="13">
        <v>88</v>
      </c>
      <c r="AA124" s="12">
        <f t="shared" ref="AA124:AA128" si="34">SUM(E124:Z124)</f>
        <v>1734</v>
      </c>
      <c r="AB124" s="14">
        <f t="shared" ref="AB124:AB128" si="35">AVERAGE(E124:Z124)</f>
        <v>78.818181818181813</v>
      </c>
    </row>
    <row r="125" spans="1:28">
      <c r="A125" s="92"/>
      <c r="B125" s="92"/>
      <c r="C125" s="108" t="s">
        <v>151</v>
      </c>
      <c r="D125" s="15">
        <v>3</v>
      </c>
      <c r="E125" s="13">
        <v>85</v>
      </c>
      <c r="F125" s="13">
        <v>86</v>
      </c>
      <c r="G125" s="12">
        <v>84</v>
      </c>
      <c r="H125" s="12">
        <v>84</v>
      </c>
      <c r="I125" s="13">
        <v>85</v>
      </c>
      <c r="J125" s="13">
        <v>83</v>
      </c>
      <c r="K125" s="12">
        <v>75</v>
      </c>
      <c r="L125" s="12">
        <v>75</v>
      </c>
      <c r="M125" s="13">
        <v>75</v>
      </c>
      <c r="N125" s="13">
        <v>82</v>
      </c>
      <c r="O125" s="12">
        <v>84</v>
      </c>
      <c r="P125" s="12">
        <v>86</v>
      </c>
      <c r="Q125" s="13">
        <v>75</v>
      </c>
      <c r="R125" s="13">
        <v>78</v>
      </c>
      <c r="S125" s="12">
        <v>83</v>
      </c>
      <c r="T125" s="12">
        <v>75</v>
      </c>
      <c r="U125" s="13">
        <v>78</v>
      </c>
      <c r="V125" s="13">
        <v>85</v>
      </c>
      <c r="W125" s="12">
        <v>76</v>
      </c>
      <c r="X125" s="12">
        <v>80</v>
      </c>
      <c r="Y125" s="13">
        <v>84</v>
      </c>
      <c r="Z125" s="13">
        <v>84</v>
      </c>
      <c r="AA125" s="12">
        <f t="shared" si="34"/>
        <v>1782</v>
      </c>
      <c r="AB125" s="14">
        <f t="shared" si="35"/>
        <v>81</v>
      </c>
    </row>
    <row r="126" spans="1:28">
      <c r="A126" s="92"/>
      <c r="B126" s="92"/>
      <c r="C126" s="108" t="s">
        <v>152</v>
      </c>
      <c r="D126" s="15">
        <v>4</v>
      </c>
      <c r="E126" s="13">
        <v>84</v>
      </c>
      <c r="F126" s="13">
        <v>88</v>
      </c>
      <c r="G126" s="12">
        <v>86</v>
      </c>
      <c r="H126" s="12">
        <v>86</v>
      </c>
      <c r="I126" s="13">
        <v>76</v>
      </c>
      <c r="J126" s="13">
        <v>77</v>
      </c>
      <c r="K126" s="12">
        <v>75</v>
      </c>
      <c r="L126" s="12">
        <v>77</v>
      </c>
      <c r="M126" s="13">
        <v>75</v>
      </c>
      <c r="N126" s="13">
        <v>81</v>
      </c>
      <c r="O126" s="12">
        <v>83</v>
      </c>
      <c r="P126" s="12">
        <v>87</v>
      </c>
      <c r="Q126" s="13">
        <v>75</v>
      </c>
      <c r="R126" s="13">
        <v>75</v>
      </c>
      <c r="S126" s="12">
        <v>85</v>
      </c>
      <c r="T126" s="12">
        <v>86</v>
      </c>
      <c r="U126" s="13">
        <v>75</v>
      </c>
      <c r="V126" s="13">
        <v>80</v>
      </c>
      <c r="W126" s="12">
        <v>75</v>
      </c>
      <c r="X126" s="12">
        <v>81</v>
      </c>
      <c r="Y126" s="13">
        <v>80</v>
      </c>
      <c r="Z126" s="13">
        <v>81</v>
      </c>
      <c r="AA126" s="12">
        <f t="shared" si="34"/>
        <v>1768</v>
      </c>
      <c r="AB126" s="14">
        <f t="shared" si="35"/>
        <v>80.36363636363636</v>
      </c>
    </row>
    <row r="127" spans="1:28">
      <c r="A127" s="92"/>
      <c r="B127" s="92"/>
      <c r="C127" s="108" t="s">
        <v>153</v>
      </c>
      <c r="D127" s="15">
        <v>5</v>
      </c>
      <c r="E127" s="13">
        <v>86</v>
      </c>
      <c r="F127" s="13">
        <v>84</v>
      </c>
      <c r="G127" s="12">
        <v>84</v>
      </c>
      <c r="H127" s="12">
        <v>84</v>
      </c>
      <c r="I127" s="13">
        <v>78</v>
      </c>
      <c r="J127" s="13">
        <v>81</v>
      </c>
      <c r="K127" s="12">
        <v>80</v>
      </c>
      <c r="L127" s="12">
        <v>80</v>
      </c>
      <c r="M127" s="13">
        <v>78</v>
      </c>
      <c r="N127" s="13">
        <v>80</v>
      </c>
      <c r="O127" s="12">
        <v>85</v>
      </c>
      <c r="P127" s="12">
        <v>84</v>
      </c>
      <c r="Q127" s="13">
        <v>78</v>
      </c>
      <c r="R127" s="13">
        <v>82</v>
      </c>
      <c r="S127" s="12">
        <v>78</v>
      </c>
      <c r="T127" s="12">
        <v>80</v>
      </c>
      <c r="U127" s="13">
        <v>80</v>
      </c>
      <c r="V127" s="13">
        <v>85</v>
      </c>
      <c r="W127" s="12">
        <v>78</v>
      </c>
      <c r="X127" s="12">
        <v>85</v>
      </c>
      <c r="Y127" s="13">
        <v>83</v>
      </c>
      <c r="Z127" s="13">
        <v>80</v>
      </c>
      <c r="AA127" s="12">
        <f t="shared" si="34"/>
        <v>1793</v>
      </c>
      <c r="AB127" s="14">
        <f t="shared" si="35"/>
        <v>81.5</v>
      </c>
    </row>
    <row r="128" spans="1:28">
      <c r="A128" s="92"/>
      <c r="B128" s="92"/>
      <c r="C128" s="108" t="s">
        <v>154</v>
      </c>
      <c r="D128" s="15">
        <v>6</v>
      </c>
      <c r="E128" s="13">
        <v>87</v>
      </c>
      <c r="F128" s="13">
        <v>85</v>
      </c>
      <c r="G128" s="12">
        <v>84</v>
      </c>
      <c r="H128" s="12">
        <v>84</v>
      </c>
      <c r="I128" s="13">
        <v>81</v>
      </c>
      <c r="J128" s="13">
        <v>82</v>
      </c>
      <c r="K128" s="12">
        <v>78</v>
      </c>
      <c r="L128" s="12">
        <v>80</v>
      </c>
      <c r="M128" s="13">
        <v>80</v>
      </c>
      <c r="N128" s="13">
        <v>84</v>
      </c>
      <c r="O128" s="12">
        <v>84</v>
      </c>
      <c r="P128" s="12">
        <v>87</v>
      </c>
      <c r="Q128" s="13">
        <v>78</v>
      </c>
      <c r="R128" s="13">
        <v>83</v>
      </c>
      <c r="S128" s="12">
        <v>84</v>
      </c>
      <c r="T128" s="12">
        <v>80</v>
      </c>
      <c r="U128" s="13">
        <v>90</v>
      </c>
      <c r="V128" s="13">
        <v>91</v>
      </c>
      <c r="W128" s="12">
        <v>79</v>
      </c>
      <c r="X128" s="12">
        <v>87</v>
      </c>
      <c r="Y128" s="13">
        <v>84</v>
      </c>
      <c r="Z128" s="13">
        <v>85</v>
      </c>
      <c r="AA128" s="12">
        <f t="shared" si="34"/>
        <v>1837</v>
      </c>
      <c r="AB128" s="14">
        <f t="shared" si="35"/>
        <v>83.5</v>
      </c>
    </row>
    <row r="129" spans="1:28" ht="15.75">
      <c r="A129" s="93"/>
      <c r="B129" s="93"/>
      <c r="C129" s="109" t="s">
        <v>155</v>
      </c>
      <c r="D129" s="17" t="s">
        <v>729</v>
      </c>
      <c r="E129" s="7">
        <f>AVERAGE(E123:E127)</f>
        <v>84.6</v>
      </c>
      <c r="F129" s="8"/>
      <c r="G129" s="7">
        <f>AVERAGE(G123:G127)</f>
        <v>84.4</v>
      </c>
      <c r="H129" s="8"/>
      <c r="I129" s="7">
        <f>AVERAGE(I123:I127)</f>
        <v>77.8</v>
      </c>
      <c r="J129" s="8"/>
      <c r="K129" s="7">
        <f>AVERAGE(K123:K127)</f>
        <v>76</v>
      </c>
      <c r="L129" s="8"/>
      <c r="M129" s="7">
        <f>AVERAGE(M123:M127)</f>
        <v>75.599999999999994</v>
      </c>
      <c r="N129" s="8"/>
      <c r="O129" s="7">
        <f>AVERAGE(O123:O127)</f>
        <v>80.599999999999994</v>
      </c>
      <c r="P129" s="8"/>
      <c r="Q129" s="7">
        <f>AVERAGE(Q123:Q127)</f>
        <v>75.599999999999994</v>
      </c>
      <c r="R129" s="8"/>
      <c r="S129" s="7">
        <f>AVERAGE(S123:S127)</f>
        <v>79.2</v>
      </c>
      <c r="T129" s="8"/>
      <c r="U129" s="7">
        <f>AVERAGE(U123:U127)</f>
        <v>78</v>
      </c>
      <c r="V129" s="8"/>
      <c r="W129" s="7">
        <f>AVERAGE(W123:W127)</f>
        <v>76.2</v>
      </c>
      <c r="X129" s="8"/>
      <c r="Y129" s="7">
        <f>AVERAGE(Y123:Y127)</f>
        <v>82.6</v>
      </c>
      <c r="Z129" s="8"/>
      <c r="AA129" s="18">
        <f>SUM(E129:Z129)</f>
        <v>870.60000000000014</v>
      </c>
      <c r="AB129" s="19">
        <f>AVERAGE(E129,G129,I129,K129,M129,O129,Q129,S129,U129,W129,Y129)</f>
        <v>79.145454545454555</v>
      </c>
    </row>
    <row r="130" spans="1:28">
      <c r="A130" s="91">
        <v>19</v>
      </c>
      <c r="B130" s="91">
        <v>171807184</v>
      </c>
      <c r="C130" s="107" t="s">
        <v>298</v>
      </c>
      <c r="D130" s="12">
        <v>1</v>
      </c>
      <c r="E130" s="13">
        <v>87</v>
      </c>
      <c r="F130" s="13">
        <v>87</v>
      </c>
      <c r="G130" s="12">
        <v>86</v>
      </c>
      <c r="H130" s="12">
        <v>84</v>
      </c>
      <c r="I130" s="13">
        <v>79</v>
      </c>
      <c r="J130" s="13">
        <v>78</v>
      </c>
      <c r="K130" s="12">
        <v>76</v>
      </c>
      <c r="L130" s="12">
        <v>80</v>
      </c>
      <c r="M130" s="13">
        <v>78</v>
      </c>
      <c r="N130" s="13">
        <v>82</v>
      </c>
      <c r="O130" s="12">
        <v>82</v>
      </c>
      <c r="P130" s="12">
        <v>96</v>
      </c>
      <c r="Q130" s="13">
        <v>75</v>
      </c>
      <c r="R130" s="13">
        <v>80</v>
      </c>
      <c r="S130" s="12">
        <v>83</v>
      </c>
      <c r="T130" s="12">
        <v>77</v>
      </c>
      <c r="U130" s="13">
        <v>78</v>
      </c>
      <c r="V130" s="13">
        <v>80</v>
      </c>
      <c r="W130" s="12">
        <v>93</v>
      </c>
      <c r="X130" s="12">
        <v>87</v>
      </c>
      <c r="Y130" s="13">
        <v>83</v>
      </c>
      <c r="Z130" s="13">
        <v>86</v>
      </c>
      <c r="AA130" s="12">
        <f>SUM(E130:Z130)</f>
        <v>1817</v>
      </c>
      <c r="AB130" s="14">
        <f>AVERAGE(E130:Z130)</f>
        <v>82.590909090909093</v>
      </c>
    </row>
    <row r="131" spans="1:28">
      <c r="A131" s="92"/>
      <c r="B131" s="92"/>
      <c r="C131" s="108" t="s">
        <v>157</v>
      </c>
      <c r="D131" s="15">
        <v>2</v>
      </c>
      <c r="E131" s="13">
        <v>88</v>
      </c>
      <c r="F131" s="13">
        <v>86</v>
      </c>
      <c r="G131" s="12">
        <v>85</v>
      </c>
      <c r="H131" s="12">
        <v>84</v>
      </c>
      <c r="I131" s="13">
        <v>81</v>
      </c>
      <c r="J131" s="13">
        <v>86</v>
      </c>
      <c r="K131" s="12">
        <v>77</v>
      </c>
      <c r="L131" s="12">
        <v>83</v>
      </c>
      <c r="M131" s="13">
        <v>79</v>
      </c>
      <c r="N131" s="13">
        <v>82</v>
      </c>
      <c r="O131" s="12">
        <v>75</v>
      </c>
      <c r="P131" s="12">
        <v>80</v>
      </c>
      <c r="Q131" s="13">
        <v>77</v>
      </c>
      <c r="R131" s="13">
        <v>80</v>
      </c>
      <c r="S131" s="12">
        <v>85</v>
      </c>
      <c r="T131" s="12">
        <v>91</v>
      </c>
      <c r="U131" s="13">
        <v>84</v>
      </c>
      <c r="V131" s="13">
        <v>89</v>
      </c>
      <c r="W131" s="12">
        <v>75</v>
      </c>
      <c r="X131" s="12">
        <v>77</v>
      </c>
      <c r="Y131" s="13">
        <v>75</v>
      </c>
      <c r="Z131" s="13">
        <v>76</v>
      </c>
      <c r="AA131" s="12">
        <f t="shared" ref="AA131:AA135" si="36">SUM(E131:Z131)</f>
        <v>1795</v>
      </c>
      <c r="AB131" s="14">
        <f t="shared" ref="AB131:AB135" si="37">AVERAGE(E131:Z131)</f>
        <v>81.590909090909093</v>
      </c>
    </row>
    <row r="132" spans="1:28">
      <c r="A132" s="92"/>
      <c r="B132" s="92"/>
      <c r="C132" s="108" t="s">
        <v>158</v>
      </c>
      <c r="D132" s="15">
        <v>3</v>
      </c>
      <c r="E132" s="13">
        <v>85</v>
      </c>
      <c r="F132" s="13">
        <v>87</v>
      </c>
      <c r="G132" s="12">
        <v>86</v>
      </c>
      <c r="H132" s="12">
        <v>87</v>
      </c>
      <c r="I132" s="13">
        <v>90</v>
      </c>
      <c r="J132" s="13">
        <v>85</v>
      </c>
      <c r="K132" s="12">
        <v>79</v>
      </c>
      <c r="L132" s="12">
        <v>86</v>
      </c>
      <c r="M132" s="13">
        <v>84</v>
      </c>
      <c r="N132" s="13">
        <v>87</v>
      </c>
      <c r="O132" s="12">
        <v>86</v>
      </c>
      <c r="P132" s="12">
        <v>90</v>
      </c>
      <c r="Q132" s="13">
        <v>84</v>
      </c>
      <c r="R132" s="13">
        <v>86</v>
      </c>
      <c r="S132" s="12">
        <v>78</v>
      </c>
      <c r="T132" s="12">
        <v>84</v>
      </c>
      <c r="U132" s="13">
        <v>78</v>
      </c>
      <c r="V132" s="13">
        <v>85</v>
      </c>
      <c r="W132" s="12">
        <v>80</v>
      </c>
      <c r="X132" s="12">
        <v>80</v>
      </c>
      <c r="Y132" s="13">
        <v>88</v>
      </c>
      <c r="Z132" s="13">
        <v>78</v>
      </c>
      <c r="AA132" s="12">
        <f t="shared" si="36"/>
        <v>1853</v>
      </c>
      <c r="AB132" s="14">
        <f t="shared" si="37"/>
        <v>84.227272727272734</v>
      </c>
    </row>
    <row r="133" spans="1:28">
      <c r="A133" s="92"/>
      <c r="B133" s="92"/>
      <c r="C133" s="108" t="s">
        <v>159</v>
      </c>
      <c r="D133" s="15">
        <v>4</v>
      </c>
      <c r="E133" s="13">
        <v>86</v>
      </c>
      <c r="F133" s="13">
        <v>84</v>
      </c>
      <c r="G133" s="12">
        <v>87</v>
      </c>
      <c r="H133" s="12">
        <v>84</v>
      </c>
      <c r="I133" s="13">
        <v>83</v>
      </c>
      <c r="J133" s="13">
        <v>88</v>
      </c>
      <c r="K133" s="12">
        <v>87</v>
      </c>
      <c r="L133" s="12">
        <v>81</v>
      </c>
      <c r="M133" s="13">
        <v>78</v>
      </c>
      <c r="N133" s="13">
        <v>83</v>
      </c>
      <c r="O133" s="12">
        <v>89</v>
      </c>
      <c r="P133" s="12">
        <v>87</v>
      </c>
      <c r="Q133" s="13">
        <v>84</v>
      </c>
      <c r="R133" s="13">
        <v>87</v>
      </c>
      <c r="S133" s="12">
        <v>79</v>
      </c>
      <c r="T133" s="12">
        <v>80</v>
      </c>
      <c r="U133" s="13">
        <v>85</v>
      </c>
      <c r="V133" s="13">
        <v>76</v>
      </c>
      <c r="W133" s="12">
        <v>75</v>
      </c>
      <c r="X133" s="12">
        <v>80</v>
      </c>
      <c r="Y133" s="13">
        <v>76</v>
      </c>
      <c r="Z133" s="13">
        <v>87</v>
      </c>
      <c r="AA133" s="12">
        <f t="shared" si="36"/>
        <v>1826</v>
      </c>
      <c r="AB133" s="14">
        <f t="shared" si="37"/>
        <v>83</v>
      </c>
    </row>
    <row r="134" spans="1:28">
      <c r="A134" s="92"/>
      <c r="B134" s="92"/>
      <c r="C134" s="108" t="s">
        <v>160</v>
      </c>
      <c r="D134" s="15">
        <v>5</v>
      </c>
      <c r="E134" s="13">
        <v>84</v>
      </c>
      <c r="F134" s="13">
        <v>85</v>
      </c>
      <c r="G134" s="12">
        <v>86</v>
      </c>
      <c r="H134" s="12">
        <v>93</v>
      </c>
      <c r="I134" s="13">
        <v>84</v>
      </c>
      <c r="J134" s="13">
        <v>85</v>
      </c>
      <c r="K134" s="12">
        <v>81</v>
      </c>
      <c r="L134" s="12">
        <v>82</v>
      </c>
      <c r="M134" s="13">
        <v>83</v>
      </c>
      <c r="N134" s="13">
        <v>86</v>
      </c>
      <c r="O134" s="12">
        <v>87</v>
      </c>
      <c r="P134" s="12">
        <v>90</v>
      </c>
      <c r="Q134" s="13">
        <v>85</v>
      </c>
      <c r="R134" s="13">
        <v>90</v>
      </c>
      <c r="S134" s="12">
        <v>78</v>
      </c>
      <c r="T134" s="12">
        <v>85</v>
      </c>
      <c r="U134" s="13">
        <v>80</v>
      </c>
      <c r="V134" s="13">
        <v>87</v>
      </c>
      <c r="W134" s="12">
        <v>78</v>
      </c>
      <c r="X134" s="12">
        <v>86</v>
      </c>
      <c r="Y134" s="13">
        <v>83</v>
      </c>
      <c r="Z134" s="13">
        <v>85</v>
      </c>
      <c r="AA134" s="12">
        <f t="shared" si="36"/>
        <v>1863</v>
      </c>
      <c r="AB134" s="14">
        <f t="shared" si="37"/>
        <v>84.681818181818187</v>
      </c>
    </row>
    <row r="135" spans="1:28">
      <c r="A135" s="92"/>
      <c r="B135" s="92"/>
      <c r="C135" s="108" t="s">
        <v>161</v>
      </c>
      <c r="D135" s="15">
        <v>6</v>
      </c>
      <c r="E135" s="13">
        <v>85</v>
      </c>
      <c r="F135" s="13">
        <v>86</v>
      </c>
      <c r="G135" s="12">
        <v>88</v>
      </c>
      <c r="H135" s="12">
        <v>84</v>
      </c>
      <c r="I135" s="13">
        <v>86</v>
      </c>
      <c r="J135" s="13">
        <v>87</v>
      </c>
      <c r="K135" s="12">
        <v>78</v>
      </c>
      <c r="L135" s="12">
        <v>80</v>
      </c>
      <c r="M135" s="13">
        <v>82</v>
      </c>
      <c r="N135" s="13">
        <v>85</v>
      </c>
      <c r="O135" s="12">
        <v>86</v>
      </c>
      <c r="P135" s="12">
        <v>92</v>
      </c>
      <c r="Q135" s="13">
        <v>85</v>
      </c>
      <c r="R135" s="13">
        <v>91</v>
      </c>
      <c r="S135" s="12">
        <v>86</v>
      </c>
      <c r="T135" s="12">
        <v>80</v>
      </c>
      <c r="U135" s="13">
        <v>87</v>
      </c>
      <c r="V135" s="13">
        <v>89</v>
      </c>
      <c r="W135" s="12">
        <v>82</v>
      </c>
      <c r="X135" s="12">
        <v>92</v>
      </c>
      <c r="Y135" s="13">
        <v>84</v>
      </c>
      <c r="Z135" s="13">
        <v>85</v>
      </c>
      <c r="AA135" s="12">
        <f t="shared" si="36"/>
        <v>1880</v>
      </c>
      <c r="AB135" s="14">
        <f t="shared" si="37"/>
        <v>85.454545454545453</v>
      </c>
    </row>
    <row r="136" spans="1:28" ht="15.75">
      <c r="A136" s="93"/>
      <c r="B136" s="93"/>
      <c r="C136" s="109" t="s">
        <v>162</v>
      </c>
      <c r="D136" s="17" t="s">
        <v>729</v>
      </c>
      <c r="E136" s="7">
        <f>AVERAGE(E130:E134)</f>
        <v>86</v>
      </c>
      <c r="F136" s="8"/>
      <c r="G136" s="7">
        <f>AVERAGE(G130:G134)</f>
        <v>86</v>
      </c>
      <c r="H136" s="8"/>
      <c r="I136" s="7">
        <f>AVERAGE(I130:I134)</f>
        <v>83.4</v>
      </c>
      <c r="J136" s="8"/>
      <c r="K136" s="7">
        <f>AVERAGE(K130:K134)</f>
        <v>80</v>
      </c>
      <c r="L136" s="8"/>
      <c r="M136" s="7">
        <f>AVERAGE(M130:M134)</f>
        <v>80.400000000000006</v>
      </c>
      <c r="N136" s="8"/>
      <c r="O136" s="7">
        <f>AVERAGE(O130:O134)</f>
        <v>83.8</v>
      </c>
      <c r="P136" s="8"/>
      <c r="Q136" s="7">
        <f>AVERAGE(Q130:Q134)</f>
        <v>81</v>
      </c>
      <c r="R136" s="8"/>
      <c r="S136" s="7">
        <f>AVERAGE(S130:S134)</f>
        <v>80.599999999999994</v>
      </c>
      <c r="T136" s="8"/>
      <c r="U136" s="7">
        <f>AVERAGE(U130:U134)</f>
        <v>81</v>
      </c>
      <c r="V136" s="8"/>
      <c r="W136" s="7">
        <f>AVERAGE(W130:W134)</f>
        <v>80.2</v>
      </c>
      <c r="X136" s="8"/>
      <c r="Y136" s="7">
        <f>AVERAGE(Y130:Y134)</f>
        <v>81</v>
      </c>
      <c r="Z136" s="8"/>
      <c r="AA136" s="18">
        <f>SUM(E136:Z136)</f>
        <v>903.4</v>
      </c>
      <c r="AB136" s="19">
        <f>AVERAGE(E136,G136,I136,K136,M136,O136,Q136,S136,U136,W136,Y136)</f>
        <v>82.127272727272725</v>
      </c>
    </row>
    <row r="137" spans="1:28">
      <c r="A137" s="91">
        <v>20</v>
      </c>
      <c r="B137" s="91">
        <v>171807021</v>
      </c>
      <c r="C137" s="107" t="s">
        <v>299</v>
      </c>
      <c r="D137" s="12">
        <v>1</v>
      </c>
      <c r="E137" s="13">
        <v>84</v>
      </c>
      <c r="F137" s="13">
        <v>84</v>
      </c>
      <c r="G137" s="12">
        <v>84</v>
      </c>
      <c r="H137" s="12">
        <v>84</v>
      </c>
      <c r="I137" s="13">
        <v>76</v>
      </c>
      <c r="J137" s="13">
        <v>75</v>
      </c>
      <c r="K137" s="12">
        <v>75</v>
      </c>
      <c r="L137" s="12">
        <v>78</v>
      </c>
      <c r="M137" s="13">
        <v>76</v>
      </c>
      <c r="N137" s="13">
        <v>78</v>
      </c>
      <c r="O137" s="12">
        <v>78</v>
      </c>
      <c r="P137" s="12">
        <v>92</v>
      </c>
      <c r="Q137" s="13">
        <v>75</v>
      </c>
      <c r="R137" s="13">
        <v>78</v>
      </c>
      <c r="S137" s="12">
        <v>75</v>
      </c>
      <c r="T137" s="12">
        <v>75</v>
      </c>
      <c r="U137" s="13">
        <v>80</v>
      </c>
      <c r="V137" s="13">
        <v>83</v>
      </c>
      <c r="W137" s="12">
        <v>77</v>
      </c>
      <c r="X137" s="12">
        <v>75</v>
      </c>
      <c r="Y137" s="13">
        <v>77</v>
      </c>
      <c r="Z137" s="13">
        <v>80</v>
      </c>
      <c r="AA137" s="12">
        <f>SUM(E137:Z137)</f>
        <v>1739</v>
      </c>
      <c r="AB137" s="14">
        <f>AVERAGE(E137:Z137)</f>
        <v>79.045454545454547</v>
      </c>
    </row>
    <row r="138" spans="1:28">
      <c r="A138" s="92"/>
      <c r="B138" s="92"/>
      <c r="C138" s="108" t="s">
        <v>164</v>
      </c>
      <c r="D138" s="15">
        <v>2</v>
      </c>
      <c r="E138" s="13">
        <v>84</v>
      </c>
      <c r="F138" s="13">
        <v>84</v>
      </c>
      <c r="G138" s="12">
        <v>84</v>
      </c>
      <c r="H138" s="12">
        <v>87</v>
      </c>
      <c r="I138" s="13">
        <v>76</v>
      </c>
      <c r="J138" s="13">
        <v>81</v>
      </c>
      <c r="K138" s="12">
        <v>78</v>
      </c>
      <c r="L138" s="12">
        <v>80</v>
      </c>
      <c r="M138" s="13">
        <v>76</v>
      </c>
      <c r="N138" s="13">
        <v>78</v>
      </c>
      <c r="O138" s="12">
        <v>75</v>
      </c>
      <c r="P138" s="12">
        <v>85</v>
      </c>
      <c r="Q138" s="13">
        <v>75</v>
      </c>
      <c r="R138" s="13">
        <v>75</v>
      </c>
      <c r="S138" s="12">
        <v>86</v>
      </c>
      <c r="T138" s="12">
        <v>87</v>
      </c>
      <c r="U138" s="13">
        <v>75</v>
      </c>
      <c r="V138" s="13">
        <v>88</v>
      </c>
      <c r="W138" s="12">
        <v>79</v>
      </c>
      <c r="X138" s="12">
        <v>86</v>
      </c>
      <c r="Y138" s="13">
        <v>78</v>
      </c>
      <c r="Z138" s="13">
        <v>85</v>
      </c>
      <c r="AA138" s="12">
        <f t="shared" ref="AA138:AA142" si="38">SUM(E138:Z138)</f>
        <v>1782</v>
      </c>
      <c r="AB138" s="14">
        <f t="shared" ref="AB138:AB142" si="39">AVERAGE(E138:Z138)</f>
        <v>81</v>
      </c>
    </row>
    <row r="139" spans="1:28">
      <c r="A139" s="92"/>
      <c r="B139" s="92"/>
      <c r="C139" s="108" t="s">
        <v>165</v>
      </c>
      <c r="D139" s="15">
        <v>3</v>
      </c>
      <c r="E139" s="13">
        <v>84</v>
      </c>
      <c r="F139" s="13">
        <v>84</v>
      </c>
      <c r="G139" s="12">
        <v>85</v>
      </c>
      <c r="H139" s="12">
        <v>86</v>
      </c>
      <c r="I139" s="13">
        <v>83</v>
      </c>
      <c r="J139" s="13">
        <v>82</v>
      </c>
      <c r="K139" s="12">
        <v>75</v>
      </c>
      <c r="L139" s="12">
        <v>75</v>
      </c>
      <c r="M139" s="13">
        <v>75</v>
      </c>
      <c r="N139" s="13">
        <v>82</v>
      </c>
      <c r="O139" s="12">
        <v>84</v>
      </c>
      <c r="P139" s="12">
        <v>86</v>
      </c>
      <c r="Q139" s="13">
        <v>75</v>
      </c>
      <c r="R139" s="13">
        <v>78</v>
      </c>
      <c r="S139" s="12">
        <v>85</v>
      </c>
      <c r="T139" s="12">
        <v>80</v>
      </c>
      <c r="U139" s="13">
        <v>80</v>
      </c>
      <c r="V139" s="13">
        <v>85</v>
      </c>
      <c r="W139" s="12">
        <v>75</v>
      </c>
      <c r="X139" s="12">
        <v>80</v>
      </c>
      <c r="Y139" s="13">
        <v>81</v>
      </c>
      <c r="Z139" s="13">
        <v>80</v>
      </c>
      <c r="AA139" s="12">
        <f t="shared" si="38"/>
        <v>1780</v>
      </c>
      <c r="AB139" s="14">
        <f t="shared" si="39"/>
        <v>80.909090909090907</v>
      </c>
    </row>
    <row r="140" spans="1:28">
      <c r="A140" s="92"/>
      <c r="B140" s="92"/>
      <c r="C140" s="108" t="s">
        <v>166</v>
      </c>
      <c r="D140" s="15">
        <v>4</v>
      </c>
      <c r="E140" s="13">
        <v>85</v>
      </c>
      <c r="F140" s="13">
        <v>85</v>
      </c>
      <c r="G140" s="12">
        <v>88</v>
      </c>
      <c r="H140" s="12">
        <v>86</v>
      </c>
      <c r="I140" s="13">
        <v>78</v>
      </c>
      <c r="J140" s="13">
        <v>78</v>
      </c>
      <c r="K140" s="12">
        <v>75</v>
      </c>
      <c r="L140" s="12">
        <v>77</v>
      </c>
      <c r="M140" s="13">
        <v>75</v>
      </c>
      <c r="N140" s="13">
        <v>81</v>
      </c>
      <c r="O140" s="12">
        <v>80</v>
      </c>
      <c r="P140" s="12">
        <v>84</v>
      </c>
      <c r="Q140" s="13">
        <v>75</v>
      </c>
      <c r="R140" s="13">
        <v>75</v>
      </c>
      <c r="S140" s="12">
        <v>84</v>
      </c>
      <c r="T140" s="12">
        <v>86</v>
      </c>
      <c r="U140" s="13">
        <v>80</v>
      </c>
      <c r="V140" s="13">
        <v>80</v>
      </c>
      <c r="W140" s="12">
        <v>76</v>
      </c>
      <c r="X140" s="12">
        <v>81</v>
      </c>
      <c r="Y140" s="13">
        <v>78</v>
      </c>
      <c r="Z140" s="13" t="s">
        <v>781</v>
      </c>
      <c r="AA140" s="12">
        <f t="shared" si="38"/>
        <v>1687</v>
      </c>
      <c r="AB140" s="14">
        <f t="shared" si="39"/>
        <v>80.333333333333329</v>
      </c>
    </row>
    <row r="141" spans="1:28">
      <c r="A141" s="92"/>
      <c r="B141" s="92"/>
      <c r="C141" s="108" t="s">
        <v>167</v>
      </c>
      <c r="D141" s="15">
        <v>5</v>
      </c>
      <c r="E141" s="13">
        <v>86</v>
      </c>
      <c r="F141" s="13">
        <v>84</v>
      </c>
      <c r="G141" s="12">
        <v>84</v>
      </c>
      <c r="H141" s="12">
        <v>87</v>
      </c>
      <c r="I141" s="13">
        <v>83</v>
      </c>
      <c r="J141" s="13">
        <v>84</v>
      </c>
      <c r="K141" s="12">
        <v>82</v>
      </c>
      <c r="L141" s="12">
        <v>85</v>
      </c>
      <c r="M141" s="13">
        <v>82</v>
      </c>
      <c r="N141" s="13">
        <v>82</v>
      </c>
      <c r="O141" s="12">
        <v>85</v>
      </c>
      <c r="P141" s="12">
        <v>87</v>
      </c>
      <c r="Q141" s="13">
        <v>82</v>
      </c>
      <c r="R141" s="13">
        <v>87</v>
      </c>
      <c r="S141" s="12">
        <v>79</v>
      </c>
      <c r="T141" s="12">
        <v>80</v>
      </c>
      <c r="U141" s="13">
        <v>80</v>
      </c>
      <c r="V141" s="13">
        <v>90</v>
      </c>
      <c r="W141" s="12">
        <v>82</v>
      </c>
      <c r="X141" s="12">
        <v>90</v>
      </c>
      <c r="Y141" s="13">
        <v>83</v>
      </c>
      <c r="Z141" s="13">
        <v>85</v>
      </c>
      <c r="AA141" s="12">
        <f t="shared" si="38"/>
        <v>1849</v>
      </c>
      <c r="AB141" s="14">
        <f t="shared" si="39"/>
        <v>84.045454545454547</v>
      </c>
    </row>
    <row r="142" spans="1:28">
      <c r="A142" s="92"/>
      <c r="B142" s="92"/>
      <c r="C142" s="108" t="s">
        <v>168</v>
      </c>
      <c r="D142" s="15">
        <v>6</v>
      </c>
      <c r="E142" s="13">
        <v>87</v>
      </c>
      <c r="F142" s="13">
        <v>85</v>
      </c>
      <c r="G142" s="12">
        <v>84</v>
      </c>
      <c r="H142" s="12">
        <v>84</v>
      </c>
      <c r="I142" s="13">
        <v>87</v>
      </c>
      <c r="J142" s="13">
        <v>87</v>
      </c>
      <c r="K142" s="12">
        <v>86</v>
      </c>
      <c r="L142" s="12">
        <v>88</v>
      </c>
      <c r="M142" s="13">
        <v>83</v>
      </c>
      <c r="N142" s="13">
        <v>85</v>
      </c>
      <c r="O142" s="12">
        <v>84</v>
      </c>
      <c r="P142" s="12">
        <v>87</v>
      </c>
      <c r="Q142" s="13">
        <v>80</v>
      </c>
      <c r="R142" s="13">
        <v>86</v>
      </c>
      <c r="S142" s="12">
        <v>86</v>
      </c>
      <c r="T142" s="12">
        <v>90</v>
      </c>
      <c r="U142" s="13">
        <v>90</v>
      </c>
      <c r="V142" s="13">
        <v>86</v>
      </c>
      <c r="W142" s="12">
        <v>82</v>
      </c>
      <c r="X142" s="12">
        <v>92</v>
      </c>
      <c r="Y142" s="13">
        <v>84</v>
      </c>
      <c r="Z142" s="13">
        <v>85</v>
      </c>
      <c r="AA142" s="12">
        <f t="shared" si="38"/>
        <v>1888</v>
      </c>
      <c r="AB142" s="14">
        <f t="shared" si="39"/>
        <v>85.818181818181813</v>
      </c>
    </row>
    <row r="143" spans="1:28" ht="15.75">
      <c r="A143" s="93"/>
      <c r="B143" s="93"/>
      <c r="C143" s="109" t="s">
        <v>169</v>
      </c>
      <c r="D143" s="17" t="s">
        <v>729</v>
      </c>
      <c r="E143" s="7">
        <f>AVERAGE(E137:E141)</f>
        <v>84.6</v>
      </c>
      <c r="F143" s="8"/>
      <c r="G143" s="7">
        <f>AVERAGE(G137:G141)</f>
        <v>85</v>
      </c>
      <c r="H143" s="8"/>
      <c r="I143" s="7">
        <f>AVERAGE(I137:I141)</f>
        <v>79.2</v>
      </c>
      <c r="J143" s="8"/>
      <c r="K143" s="7">
        <f>AVERAGE(K137:K141)</f>
        <v>77</v>
      </c>
      <c r="L143" s="8"/>
      <c r="M143" s="7">
        <f>AVERAGE(M137:M141)</f>
        <v>76.8</v>
      </c>
      <c r="N143" s="8"/>
      <c r="O143" s="7">
        <f>AVERAGE(O137:O141)</f>
        <v>80.400000000000006</v>
      </c>
      <c r="P143" s="8"/>
      <c r="Q143" s="7">
        <f>AVERAGE(Q137:Q141)</f>
        <v>76.400000000000006</v>
      </c>
      <c r="R143" s="8"/>
      <c r="S143" s="7">
        <f>AVERAGE(S137:S141)</f>
        <v>81.8</v>
      </c>
      <c r="T143" s="8"/>
      <c r="U143" s="7">
        <f>AVERAGE(U137:U141)</f>
        <v>79</v>
      </c>
      <c r="V143" s="8"/>
      <c r="W143" s="7">
        <f>AVERAGE(W137:W141)</f>
        <v>77.8</v>
      </c>
      <c r="X143" s="8"/>
      <c r="Y143" s="7">
        <f>AVERAGE(Y137:Y141)</f>
        <v>79.400000000000006</v>
      </c>
      <c r="Z143" s="8"/>
      <c r="AA143" s="18">
        <f>SUM(E143:Z143)</f>
        <v>877.39999999999986</v>
      </c>
      <c r="AB143" s="19">
        <f>AVERAGE(E143,G143,I143,K143,M143,O143,Q143,S143,U143,W143,Y143)</f>
        <v>79.763636363636351</v>
      </c>
    </row>
    <row r="144" spans="1:28">
      <c r="A144" s="91">
        <v>21</v>
      </c>
      <c r="B144" s="91">
        <v>171807141</v>
      </c>
      <c r="C144" s="107" t="s">
        <v>300</v>
      </c>
      <c r="D144" s="12">
        <v>1</v>
      </c>
      <c r="E144" s="13">
        <v>85</v>
      </c>
      <c r="F144" s="13">
        <v>85</v>
      </c>
      <c r="G144" s="12">
        <v>86</v>
      </c>
      <c r="H144" s="12">
        <v>90</v>
      </c>
      <c r="I144" s="13">
        <v>82</v>
      </c>
      <c r="J144" s="13">
        <v>88</v>
      </c>
      <c r="K144" s="12">
        <v>76</v>
      </c>
      <c r="L144" s="12">
        <v>80</v>
      </c>
      <c r="M144" s="13">
        <v>83</v>
      </c>
      <c r="N144" s="13">
        <v>85</v>
      </c>
      <c r="O144" s="12">
        <v>82</v>
      </c>
      <c r="P144" s="12">
        <v>96</v>
      </c>
      <c r="Q144" s="13">
        <v>75</v>
      </c>
      <c r="R144" s="13">
        <v>80</v>
      </c>
      <c r="S144" s="12">
        <v>87</v>
      </c>
      <c r="T144" s="12">
        <v>80</v>
      </c>
      <c r="U144" s="13">
        <v>82</v>
      </c>
      <c r="V144" s="13">
        <v>90</v>
      </c>
      <c r="W144" s="12">
        <v>90</v>
      </c>
      <c r="X144" s="12">
        <v>93</v>
      </c>
      <c r="Y144" s="13">
        <v>87</v>
      </c>
      <c r="Z144" s="13">
        <v>90</v>
      </c>
      <c r="AA144" s="12">
        <f>SUM(E144:Z144)</f>
        <v>1872</v>
      </c>
      <c r="AB144" s="14">
        <f>AVERAGE(E144:Z144)</f>
        <v>85.090909090909093</v>
      </c>
    </row>
    <row r="145" spans="1:28">
      <c r="A145" s="92"/>
      <c r="B145" s="92"/>
      <c r="C145" s="108" t="s">
        <v>171</v>
      </c>
      <c r="D145" s="15">
        <v>2</v>
      </c>
      <c r="E145" s="13">
        <v>87</v>
      </c>
      <c r="F145" s="13">
        <v>84</v>
      </c>
      <c r="G145" s="12">
        <v>89</v>
      </c>
      <c r="H145" s="12">
        <v>87</v>
      </c>
      <c r="I145" s="13">
        <v>84</v>
      </c>
      <c r="J145" s="13">
        <v>89</v>
      </c>
      <c r="K145" s="12">
        <v>76</v>
      </c>
      <c r="L145" s="12">
        <v>85</v>
      </c>
      <c r="M145" s="13">
        <v>84</v>
      </c>
      <c r="N145" s="13">
        <v>86</v>
      </c>
      <c r="O145" s="12">
        <v>92</v>
      </c>
      <c r="P145" s="12">
        <v>95</v>
      </c>
      <c r="Q145" s="13">
        <v>78</v>
      </c>
      <c r="R145" s="13">
        <v>86</v>
      </c>
      <c r="S145" s="12">
        <v>88</v>
      </c>
      <c r="T145" s="12">
        <v>88</v>
      </c>
      <c r="U145" s="13">
        <v>84</v>
      </c>
      <c r="V145" s="13">
        <v>90</v>
      </c>
      <c r="W145" s="12">
        <v>77</v>
      </c>
      <c r="X145" s="12">
        <v>80</v>
      </c>
      <c r="Y145" s="13">
        <v>86</v>
      </c>
      <c r="Z145" s="13">
        <v>86</v>
      </c>
      <c r="AA145" s="12">
        <f t="shared" ref="AA145:AA149" si="40">SUM(E145:Z145)</f>
        <v>1881</v>
      </c>
      <c r="AB145" s="14">
        <f t="shared" ref="AB145:AB149" si="41">AVERAGE(E145:Z145)</f>
        <v>85.5</v>
      </c>
    </row>
    <row r="146" spans="1:28">
      <c r="A146" s="92"/>
      <c r="B146" s="92"/>
      <c r="C146" s="108" t="s">
        <v>172</v>
      </c>
      <c r="D146" s="15">
        <v>3</v>
      </c>
      <c r="E146" s="13">
        <v>87</v>
      </c>
      <c r="F146" s="13">
        <v>85</v>
      </c>
      <c r="G146" s="12">
        <v>84</v>
      </c>
      <c r="H146" s="12">
        <v>87</v>
      </c>
      <c r="I146" s="13">
        <v>94</v>
      </c>
      <c r="J146" s="13">
        <v>92</v>
      </c>
      <c r="K146" s="12">
        <v>87</v>
      </c>
      <c r="L146" s="12">
        <v>88</v>
      </c>
      <c r="M146" s="13">
        <v>80</v>
      </c>
      <c r="N146" s="13">
        <v>88</v>
      </c>
      <c r="O146" s="12">
        <v>90</v>
      </c>
      <c r="P146" s="12">
        <v>91</v>
      </c>
      <c r="Q146" s="13">
        <v>87</v>
      </c>
      <c r="R146" s="13">
        <v>88</v>
      </c>
      <c r="S146" s="12">
        <v>88</v>
      </c>
      <c r="T146" s="12">
        <v>83</v>
      </c>
      <c r="U146" s="13">
        <v>82</v>
      </c>
      <c r="V146" s="13">
        <v>80</v>
      </c>
      <c r="W146" s="12">
        <v>81</v>
      </c>
      <c r="X146" s="12">
        <v>85</v>
      </c>
      <c r="Y146" s="13">
        <v>86</v>
      </c>
      <c r="Z146" s="13">
        <v>87</v>
      </c>
      <c r="AA146" s="12">
        <f t="shared" si="40"/>
        <v>1900</v>
      </c>
      <c r="AB146" s="14">
        <f t="shared" si="41"/>
        <v>86.36363636363636</v>
      </c>
    </row>
    <row r="147" spans="1:28">
      <c r="A147" s="92"/>
      <c r="B147" s="92"/>
      <c r="C147" s="108" t="s">
        <v>173</v>
      </c>
      <c r="D147" s="15">
        <v>4</v>
      </c>
      <c r="E147" s="13">
        <v>84</v>
      </c>
      <c r="F147" s="13">
        <v>85</v>
      </c>
      <c r="G147" s="12">
        <v>87</v>
      </c>
      <c r="H147" s="12">
        <v>87</v>
      </c>
      <c r="I147" s="13">
        <v>78</v>
      </c>
      <c r="J147" s="13">
        <v>80</v>
      </c>
      <c r="K147" s="12">
        <v>79</v>
      </c>
      <c r="L147" s="12">
        <v>81</v>
      </c>
      <c r="M147" s="13">
        <v>77</v>
      </c>
      <c r="N147" s="13">
        <v>90</v>
      </c>
      <c r="O147" s="12">
        <v>77</v>
      </c>
      <c r="P147" s="12">
        <v>81</v>
      </c>
      <c r="Q147" s="13">
        <v>80</v>
      </c>
      <c r="R147" s="13">
        <v>82</v>
      </c>
      <c r="S147" s="12">
        <v>82</v>
      </c>
      <c r="T147" s="12">
        <v>87</v>
      </c>
      <c r="U147" s="13">
        <v>87</v>
      </c>
      <c r="V147" s="13">
        <v>88</v>
      </c>
      <c r="W147" s="12">
        <v>80</v>
      </c>
      <c r="X147" s="12">
        <v>84</v>
      </c>
      <c r="Y147" s="13">
        <v>81</v>
      </c>
      <c r="Z147" s="13">
        <v>84</v>
      </c>
      <c r="AA147" s="12">
        <f t="shared" si="40"/>
        <v>1821</v>
      </c>
      <c r="AB147" s="14">
        <f t="shared" si="41"/>
        <v>82.772727272727266</v>
      </c>
    </row>
    <row r="148" spans="1:28">
      <c r="A148" s="92"/>
      <c r="B148" s="92"/>
      <c r="C148" s="108" t="s">
        <v>174</v>
      </c>
      <c r="D148" s="15">
        <v>5</v>
      </c>
      <c r="E148" s="13">
        <v>88</v>
      </c>
      <c r="F148" s="13">
        <v>85</v>
      </c>
      <c r="G148" s="12">
        <v>87</v>
      </c>
      <c r="H148" s="12">
        <v>87</v>
      </c>
      <c r="I148" s="13">
        <v>85</v>
      </c>
      <c r="J148" s="13">
        <v>86</v>
      </c>
      <c r="K148" s="12">
        <v>84</v>
      </c>
      <c r="L148" s="12">
        <v>86</v>
      </c>
      <c r="M148" s="13">
        <v>82</v>
      </c>
      <c r="N148" s="13">
        <v>87</v>
      </c>
      <c r="O148" s="12">
        <v>88</v>
      </c>
      <c r="P148" s="12">
        <v>88</v>
      </c>
      <c r="Q148" s="13">
        <v>84</v>
      </c>
      <c r="R148" s="13">
        <v>89</v>
      </c>
      <c r="S148" s="12">
        <v>79</v>
      </c>
      <c r="T148" s="12">
        <v>80</v>
      </c>
      <c r="U148" s="13">
        <v>85</v>
      </c>
      <c r="V148" s="13">
        <v>90</v>
      </c>
      <c r="W148" s="12">
        <v>85</v>
      </c>
      <c r="X148" s="12">
        <v>93</v>
      </c>
      <c r="Y148" s="13">
        <v>87</v>
      </c>
      <c r="Z148" s="13">
        <v>88</v>
      </c>
      <c r="AA148" s="12">
        <f t="shared" si="40"/>
        <v>1893</v>
      </c>
      <c r="AB148" s="14">
        <f t="shared" si="41"/>
        <v>86.045454545454547</v>
      </c>
    </row>
    <row r="149" spans="1:28">
      <c r="A149" s="92"/>
      <c r="B149" s="92"/>
      <c r="C149" s="108" t="s">
        <v>759</v>
      </c>
      <c r="D149" s="15">
        <v>6</v>
      </c>
      <c r="E149" s="13">
        <v>89</v>
      </c>
      <c r="F149" s="13">
        <v>86</v>
      </c>
      <c r="G149" s="12">
        <v>89</v>
      </c>
      <c r="H149" s="12">
        <v>89</v>
      </c>
      <c r="I149" s="13">
        <v>89</v>
      </c>
      <c r="J149" s="13">
        <v>88</v>
      </c>
      <c r="K149" s="12">
        <v>80</v>
      </c>
      <c r="L149" s="12">
        <v>82</v>
      </c>
      <c r="M149" s="13">
        <v>84</v>
      </c>
      <c r="N149" s="13">
        <v>89</v>
      </c>
      <c r="O149" s="12">
        <v>87</v>
      </c>
      <c r="P149" s="12">
        <v>90</v>
      </c>
      <c r="Q149" s="13">
        <v>85</v>
      </c>
      <c r="R149" s="13">
        <v>91</v>
      </c>
      <c r="S149" s="12">
        <v>89</v>
      </c>
      <c r="T149" s="12">
        <v>80</v>
      </c>
      <c r="U149" s="13">
        <v>90</v>
      </c>
      <c r="V149" s="13">
        <v>91</v>
      </c>
      <c r="W149" s="12">
        <v>86</v>
      </c>
      <c r="X149" s="12">
        <v>93</v>
      </c>
      <c r="Y149" s="13">
        <v>92</v>
      </c>
      <c r="Z149" s="13">
        <v>93</v>
      </c>
      <c r="AA149" s="12">
        <f t="shared" si="40"/>
        <v>1932</v>
      </c>
      <c r="AB149" s="14">
        <f t="shared" si="41"/>
        <v>87.818181818181813</v>
      </c>
    </row>
    <row r="150" spans="1:28" ht="15.75">
      <c r="A150" s="93"/>
      <c r="B150" s="93"/>
      <c r="C150" s="109" t="s">
        <v>175</v>
      </c>
      <c r="D150" s="17" t="s">
        <v>729</v>
      </c>
      <c r="E150" s="7">
        <f>AVERAGE(E144:E148)</f>
        <v>86.2</v>
      </c>
      <c r="F150" s="8"/>
      <c r="G150" s="7">
        <f>AVERAGE(G144:G148)</f>
        <v>86.6</v>
      </c>
      <c r="H150" s="8"/>
      <c r="I150" s="7">
        <f>AVERAGE(I144:I148)</f>
        <v>84.6</v>
      </c>
      <c r="J150" s="8"/>
      <c r="K150" s="7">
        <f>AVERAGE(K144:K148)</f>
        <v>80.400000000000006</v>
      </c>
      <c r="L150" s="8"/>
      <c r="M150" s="7">
        <f>AVERAGE(M144:M148)</f>
        <v>81.2</v>
      </c>
      <c r="N150" s="8"/>
      <c r="O150" s="7">
        <f>AVERAGE(O144:O148)</f>
        <v>85.8</v>
      </c>
      <c r="P150" s="8"/>
      <c r="Q150" s="7">
        <f>AVERAGE(Q144:Q148)</f>
        <v>80.8</v>
      </c>
      <c r="R150" s="8"/>
      <c r="S150" s="7">
        <f>AVERAGE(S144:S148)</f>
        <v>84.8</v>
      </c>
      <c r="T150" s="8"/>
      <c r="U150" s="7">
        <f>AVERAGE(U144:U148)</f>
        <v>84</v>
      </c>
      <c r="V150" s="8"/>
      <c r="W150" s="7">
        <f>AVERAGE(W144:W148)</f>
        <v>82.6</v>
      </c>
      <c r="X150" s="8"/>
      <c r="Y150" s="7">
        <f>AVERAGE(Y144:Y148)</f>
        <v>85.4</v>
      </c>
      <c r="Z150" s="8"/>
      <c r="AA150" s="18">
        <f>SUM(E150:Z150)</f>
        <v>922.39999999999986</v>
      </c>
      <c r="AB150" s="19">
        <f>AVERAGE(E150,G150,I150,K150,M150,O150,Q150,S150,U150,W150,Y150)</f>
        <v>83.854545454545445</v>
      </c>
    </row>
    <row r="151" spans="1:28">
      <c r="A151" s="91">
        <v>22</v>
      </c>
      <c r="B151" s="91">
        <v>171807097</v>
      </c>
      <c r="C151" s="107" t="s">
        <v>301</v>
      </c>
      <c r="D151" s="12">
        <v>1</v>
      </c>
      <c r="E151" s="13">
        <v>84</v>
      </c>
      <c r="F151" s="13">
        <v>84</v>
      </c>
      <c r="G151" s="12">
        <v>84</v>
      </c>
      <c r="H151" s="12">
        <v>84</v>
      </c>
      <c r="I151" s="13">
        <v>78</v>
      </c>
      <c r="J151" s="13">
        <v>75</v>
      </c>
      <c r="K151" s="12">
        <v>76</v>
      </c>
      <c r="L151" s="12">
        <v>76</v>
      </c>
      <c r="M151" s="13">
        <v>75</v>
      </c>
      <c r="N151" s="13">
        <v>76</v>
      </c>
      <c r="O151" s="12">
        <v>76</v>
      </c>
      <c r="P151" s="12">
        <v>76</v>
      </c>
      <c r="Q151" s="13">
        <v>75</v>
      </c>
      <c r="R151" s="13">
        <v>76</v>
      </c>
      <c r="S151" s="12">
        <v>82</v>
      </c>
      <c r="T151" s="12">
        <v>75</v>
      </c>
      <c r="U151" s="13">
        <v>75</v>
      </c>
      <c r="V151" s="13">
        <v>75</v>
      </c>
      <c r="W151" s="12">
        <v>80</v>
      </c>
      <c r="X151" s="12">
        <v>76</v>
      </c>
      <c r="Y151" s="13">
        <v>77</v>
      </c>
      <c r="Z151" s="13">
        <v>80</v>
      </c>
      <c r="AA151" s="12">
        <f>SUM(E151:Z151)</f>
        <v>1715</v>
      </c>
      <c r="AB151" s="14">
        <f>AVERAGE(E151:Z151)</f>
        <v>77.954545454545453</v>
      </c>
    </row>
    <row r="152" spans="1:28">
      <c r="A152" s="92"/>
      <c r="B152" s="92"/>
      <c r="C152" s="108" t="s">
        <v>177</v>
      </c>
      <c r="D152" s="15">
        <v>2</v>
      </c>
      <c r="E152" s="13">
        <v>84</v>
      </c>
      <c r="F152" s="13">
        <v>84</v>
      </c>
      <c r="G152" s="12">
        <v>84</v>
      </c>
      <c r="H152" s="12">
        <v>87</v>
      </c>
      <c r="I152" s="13">
        <v>76</v>
      </c>
      <c r="J152" s="13">
        <v>80</v>
      </c>
      <c r="K152" s="12">
        <v>76</v>
      </c>
      <c r="L152" s="12">
        <v>76</v>
      </c>
      <c r="M152" s="13">
        <v>75</v>
      </c>
      <c r="N152" s="13">
        <v>75</v>
      </c>
      <c r="O152" s="12">
        <v>75</v>
      </c>
      <c r="P152" s="12">
        <v>75</v>
      </c>
      <c r="Q152" s="13">
        <v>75</v>
      </c>
      <c r="R152" s="13">
        <v>84</v>
      </c>
      <c r="S152" s="12">
        <v>75</v>
      </c>
      <c r="T152" s="12">
        <v>77</v>
      </c>
      <c r="U152" s="13">
        <v>75</v>
      </c>
      <c r="V152" s="13">
        <v>80</v>
      </c>
      <c r="W152" s="12">
        <v>75</v>
      </c>
      <c r="X152" s="12">
        <v>76</v>
      </c>
      <c r="Y152" s="13">
        <v>75</v>
      </c>
      <c r="Z152" s="13">
        <v>77</v>
      </c>
      <c r="AA152" s="12">
        <f t="shared" ref="AA152:AA156" si="42">SUM(E152:Z152)</f>
        <v>1716</v>
      </c>
      <c r="AB152" s="14">
        <f t="shared" ref="AB152:AB156" si="43">AVERAGE(E152:Z152)</f>
        <v>78</v>
      </c>
    </row>
    <row r="153" spans="1:28">
      <c r="A153" s="92"/>
      <c r="B153" s="92"/>
      <c r="C153" s="108" t="s">
        <v>178</v>
      </c>
      <c r="D153" s="15">
        <v>3</v>
      </c>
      <c r="E153" s="13">
        <v>84</v>
      </c>
      <c r="F153" s="13">
        <v>84</v>
      </c>
      <c r="G153" s="12">
        <v>84</v>
      </c>
      <c r="H153" s="12">
        <v>85</v>
      </c>
      <c r="I153" s="13">
        <v>75</v>
      </c>
      <c r="J153" s="13">
        <v>77</v>
      </c>
      <c r="K153" s="12">
        <v>75</v>
      </c>
      <c r="L153" s="12">
        <v>75</v>
      </c>
      <c r="M153" s="13">
        <v>75</v>
      </c>
      <c r="N153" s="13">
        <v>77</v>
      </c>
      <c r="O153" s="12">
        <v>75</v>
      </c>
      <c r="P153" s="12">
        <v>80</v>
      </c>
      <c r="Q153" s="13">
        <v>81</v>
      </c>
      <c r="R153" s="13">
        <v>79</v>
      </c>
      <c r="S153" s="12">
        <v>75</v>
      </c>
      <c r="T153" s="12">
        <v>80</v>
      </c>
      <c r="U153" s="13">
        <v>75</v>
      </c>
      <c r="V153" s="13">
        <v>75</v>
      </c>
      <c r="W153" s="12">
        <v>80</v>
      </c>
      <c r="X153" s="12">
        <v>82</v>
      </c>
      <c r="Y153" s="13">
        <v>82</v>
      </c>
      <c r="Z153" s="13">
        <v>82</v>
      </c>
      <c r="AA153" s="12">
        <f t="shared" si="42"/>
        <v>1737</v>
      </c>
      <c r="AB153" s="14">
        <f t="shared" si="43"/>
        <v>78.954545454545453</v>
      </c>
    </row>
    <row r="154" spans="1:28">
      <c r="A154" s="92"/>
      <c r="B154" s="92"/>
      <c r="C154" s="108" t="s">
        <v>179</v>
      </c>
      <c r="D154" s="15">
        <v>4</v>
      </c>
      <c r="E154" s="13">
        <v>84</v>
      </c>
      <c r="F154" s="13">
        <v>85</v>
      </c>
      <c r="G154" s="12">
        <v>85</v>
      </c>
      <c r="H154" s="12">
        <v>86</v>
      </c>
      <c r="I154" s="13">
        <v>77</v>
      </c>
      <c r="J154" s="13">
        <v>78</v>
      </c>
      <c r="K154" s="12">
        <v>75</v>
      </c>
      <c r="L154" s="12">
        <v>75</v>
      </c>
      <c r="M154" s="13">
        <v>75</v>
      </c>
      <c r="N154" s="13">
        <v>77</v>
      </c>
      <c r="O154" s="12">
        <v>76</v>
      </c>
      <c r="P154" s="12">
        <v>78</v>
      </c>
      <c r="Q154" s="13">
        <v>84</v>
      </c>
      <c r="R154" s="13">
        <v>83</v>
      </c>
      <c r="S154" s="12">
        <v>81</v>
      </c>
      <c r="T154" s="12">
        <v>85</v>
      </c>
      <c r="U154" s="13">
        <v>75</v>
      </c>
      <c r="V154" s="13">
        <v>77</v>
      </c>
      <c r="W154" s="12">
        <v>81</v>
      </c>
      <c r="X154" s="12">
        <v>83</v>
      </c>
      <c r="Y154" s="13">
        <v>78</v>
      </c>
      <c r="Z154" s="13">
        <v>80</v>
      </c>
      <c r="AA154" s="12">
        <f t="shared" si="42"/>
        <v>1758</v>
      </c>
      <c r="AB154" s="14">
        <f t="shared" si="43"/>
        <v>79.909090909090907</v>
      </c>
    </row>
    <row r="155" spans="1:28">
      <c r="A155" s="92"/>
      <c r="B155" s="92"/>
      <c r="C155" s="108" t="s">
        <v>180</v>
      </c>
      <c r="D155" s="15">
        <v>5</v>
      </c>
      <c r="E155" s="13">
        <v>86</v>
      </c>
      <c r="F155" s="13">
        <v>84</v>
      </c>
      <c r="G155" s="12">
        <v>84</v>
      </c>
      <c r="H155" s="12">
        <v>84</v>
      </c>
      <c r="I155" s="13">
        <v>82</v>
      </c>
      <c r="J155" s="13">
        <v>83</v>
      </c>
      <c r="K155" s="12">
        <v>80</v>
      </c>
      <c r="L155" s="12">
        <v>80</v>
      </c>
      <c r="M155" s="13">
        <v>78</v>
      </c>
      <c r="N155" s="13">
        <v>80</v>
      </c>
      <c r="O155" s="12">
        <v>84</v>
      </c>
      <c r="P155" s="12">
        <v>84</v>
      </c>
      <c r="Q155" s="13">
        <v>78</v>
      </c>
      <c r="R155" s="13">
        <v>80</v>
      </c>
      <c r="S155" s="12">
        <v>78</v>
      </c>
      <c r="T155" s="12">
        <v>80</v>
      </c>
      <c r="U155" s="13">
        <v>80</v>
      </c>
      <c r="V155" s="13">
        <v>85</v>
      </c>
      <c r="W155" s="12">
        <v>78</v>
      </c>
      <c r="X155" s="12">
        <v>84</v>
      </c>
      <c r="Y155" s="13">
        <v>80</v>
      </c>
      <c r="Z155" s="13">
        <v>82</v>
      </c>
      <c r="AA155" s="12">
        <f t="shared" si="42"/>
        <v>1794</v>
      </c>
      <c r="AB155" s="14">
        <f t="shared" si="43"/>
        <v>81.545454545454547</v>
      </c>
    </row>
    <row r="156" spans="1:28">
      <c r="A156" s="92"/>
      <c r="B156" s="92"/>
      <c r="C156" s="108" t="s">
        <v>145</v>
      </c>
      <c r="D156" s="15">
        <v>6</v>
      </c>
      <c r="E156" s="13">
        <v>87</v>
      </c>
      <c r="F156" s="13">
        <v>84</v>
      </c>
      <c r="G156" s="12">
        <v>86</v>
      </c>
      <c r="H156" s="12">
        <v>84</v>
      </c>
      <c r="I156" s="13">
        <v>81</v>
      </c>
      <c r="J156" s="13">
        <v>83</v>
      </c>
      <c r="K156" s="12">
        <v>80</v>
      </c>
      <c r="L156" s="12">
        <v>82</v>
      </c>
      <c r="M156" s="13">
        <v>78</v>
      </c>
      <c r="N156" s="13">
        <v>84</v>
      </c>
      <c r="O156" s="12">
        <v>84</v>
      </c>
      <c r="P156" s="12">
        <v>87</v>
      </c>
      <c r="Q156" s="13">
        <v>80</v>
      </c>
      <c r="R156" s="13">
        <v>86</v>
      </c>
      <c r="S156" s="12">
        <v>84</v>
      </c>
      <c r="T156" s="12">
        <v>80</v>
      </c>
      <c r="U156" s="13">
        <v>90</v>
      </c>
      <c r="V156" s="13">
        <v>91</v>
      </c>
      <c r="W156" s="12">
        <v>80</v>
      </c>
      <c r="X156" s="12">
        <v>90</v>
      </c>
      <c r="Y156" s="13">
        <v>80</v>
      </c>
      <c r="Z156" s="13">
        <v>80</v>
      </c>
      <c r="AA156" s="12">
        <f t="shared" si="42"/>
        <v>1841</v>
      </c>
      <c r="AB156" s="14">
        <f t="shared" si="43"/>
        <v>83.681818181818187</v>
      </c>
    </row>
    <row r="157" spans="1:28" ht="15.75">
      <c r="A157" s="93"/>
      <c r="B157" s="93"/>
      <c r="C157" s="109" t="s">
        <v>146</v>
      </c>
      <c r="D157" s="17" t="s">
        <v>729</v>
      </c>
      <c r="E157" s="7">
        <f>AVERAGE(E151:E155)</f>
        <v>84.4</v>
      </c>
      <c r="F157" s="8"/>
      <c r="G157" s="7">
        <f>AVERAGE(G151:G155)</f>
        <v>84.2</v>
      </c>
      <c r="H157" s="8"/>
      <c r="I157" s="7">
        <f>AVERAGE(I151:I155)</f>
        <v>77.599999999999994</v>
      </c>
      <c r="J157" s="8"/>
      <c r="K157" s="7">
        <f>AVERAGE(K151:K155)</f>
        <v>76.400000000000006</v>
      </c>
      <c r="L157" s="8"/>
      <c r="M157" s="7">
        <f>AVERAGE(M151:M155)</f>
        <v>75.599999999999994</v>
      </c>
      <c r="N157" s="8"/>
      <c r="O157" s="7">
        <f>AVERAGE(O151:O155)</f>
        <v>77.2</v>
      </c>
      <c r="P157" s="8"/>
      <c r="Q157" s="7">
        <f>AVERAGE(Q151:Q155)</f>
        <v>78.599999999999994</v>
      </c>
      <c r="R157" s="8"/>
      <c r="S157" s="7">
        <f>AVERAGE(S151:S155)</f>
        <v>78.2</v>
      </c>
      <c r="T157" s="8"/>
      <c r="U157" s="7">
        <f>AVERAGE(U151:U155)</f>
        <v>76</v>
      </c>
      <c r="V157" s="8"/>
      <c r="W157" s="7">
        <f>AVERAGE(W151:W155)</f>
        <v>78.8</v>
      </c>
      <c r="X157" s="8"/>
      <c r="Y157" s="7">
        <f>AVERAGE(Y151:Y155)</f>
        <v>78.400000000000006</v>
      </c>
      <c r="Z157" s="8"/>
      <c r="AA157" s="18">
        <f>SUM(E157:Z157)</f>
        <v>865.4</v>
      </c>
      <c r="AB157" s="19">
        <f>AVERAGE(E157,G157,I157,K157,M157,O157,Q157,S157,U157,W157,Y157)</f>
        <v>78.672727272727272</v>
      </c>
    </row>
    <row r="158" spans="1:28">
      <c r="A158" s="91">
        <v>23</v>
      </c>
      <c r="B158" s="91">
        <v>171807098</v>
      </c>
      <c r="C158" s="107" t="s">
        <v>302</v>
      </c>
      <c r="D158" s="12">
        <v>1</v>
      </c>
      <c r="E158" s="13">
        <v>84</v>
      </c>
      <c r="F158" s="13">
        <v>86</v>
      </c>
      <c r="G158" s="12">
        <v>84</v>
      </c>
      <c r="H158" s="36">
        <v>84</v>
      </c>
      <c r="I158" s="13">
        <v>85</v>
      </c>
      <c r="J158" s="13">
        <v>83</v>
      </c>
      <c r="K158" s="12">
        <v>80</v>
      </c>
      <c r="L158" s="36">
        <v>80</v>
      </c>
      <c r="M158" s="13">
        <v>81</v>
      </c>
      <c r="N158" s="13">
        <v>82</v>
      </c>
      <c r="O158" s="12">
        <v>87</v>
      </c>
      <c r="P158" s="36">
        <v>94</v>
      </c>
      <c r="Q158" s="13">
        <v>76</v>
      </c>
      <c r="R158" s="13">
        <v>83</v>
      </c>
      <c r="S158" s="12">
        <v>81</v>
      </c>
      <c r="T158" s="36">
        <v>81</v>
      </c>
      <c r="U158" s="13">
        <v>83</v>
      </c>
      <c r="V158" s="13">
        <v>85</v>
      </c>
      <c r="W158" s="36">
        <v>78</v>
      </c>
      <c r="X158" s="36">
        <v>77</v>
      </c>
      <c r="Y158" s="13">
        <v>78</v>
      </c>
      <c r="Z158" s="13">
        <v>81</v>
      </c>
      <c r="AA158" s="12">
        <f>SUM(E158:Z158)</f>
        <v>1813</v>
      </c>
      <c r="AB158" s="14">
        <f>AVERAGE(E158:Z158)</f>
        <v>82.409090909090907</v>
      </c>
    </row>
    <row r="159" spans="1:28">
      <c r="A159" s="92"/>
      <c r="B159" s="92"/>
      <c r="C159" s="108" t="s">
        <v>148</v>
      </c>
      <c r="D159" s="15">
        <v>2</v>
      </c>
      <c r="E159" s="13">
        <v>87</v>
      </c>
      <c r="F159" s="13">
        <v>87</v>
      </c>
      <c r="G159" s="12">
        <v>87</v>
      </c>
      <c r="H159" s="36">
        <v>87</v>
      </c>
      <c r="I159" s="13">
        <v>88</v>
      </c>
      <c r="J159" s="13">
        <v>86</v>
      </c>
      <c r="K159" s="12">
        <v>77</v>
      </c>
      <c r="L159" s="36">
        <v>83</v>
      </c>
      <c r="M159" s="13">
        <v>84</v>
      </c>
      <c r="N159" s="13">
        <v>84</v>
      </c>
      <c r="O159" s="12">
        <v>84</v>
      </c>
      <c r="P159" s="36">
        <v>85</v>
      </c>
      <c r="Q159" s="13">
        <v>86</v>
      </c>
      <c r="R159" s="13">
        <v>93</v>
      </c>
      <c r="S159" s="12">
        <v>76</v>
      </c>
      <c r="T159" s="36">
        <v>78</v>
      </c>
      <c r="U159" s="13">
        <v>75</v>
      </c>
      <c r="V159" s="13">
        <v>82</v>
      </c>
      <c r="W159" s="36">
        <v>87</v>
      </c>
      <c r="X159" s="36">
        <v>90</v>
      </c>
      <c r="Y159" s="13">
        <v>83</v>
      </c>
      <c r="Z159" s="13">
        <v>85</v>
      </c>
      <c r="AA159" s="12">
        <f t="shared" ref="AA159:AA163" si="44">SUM(E159:Z159)</f>
        <v>1854</v>
      </c>
      <c r="AB159" s="14">
        <f t="shared" ref="AB159:AB163" si="45">AVERAGE(E159:Z159)</f>
        <v>84.272727272727266</v>
      </c>
    </row>
    <row r="160" spans="1:28">
      <c r="A160" s="92"/>
      <c r="B160" s="92"/>
      <c r="C160" s="108" t="s">
        <v>149</v>
      </c>
      <c r="D160" s="15">
        <v>3</v>
      </c>
      <c r="E160" s="13">
        <v>87</v>
      </c>
      <c r="F160" s="13">
        <v>88</v>
      </c>
      <c r="G160" s="12">
        <v>88</v>
      </c>
      <c r="H160" s="12">
        <v>88</v>
      </c>
      <c r="I160" s="13">
        <v>80</v>
      </c>
      <c r="J160" s="13">
        <v>78</v>
      </c>
      <c r="K160" s="12">
        <v>86</v>
      </c>
      <c r="L160" s="12">
        <v>87</v>
      </c>
      <c r="M160" s="13">
        <v>80</v>
      </c>
      <c r="N160" s="13">
        <v>83</v>
      </c>
      <c r="O160" s="12">
        <v>85</v>
      </c>
      <c r="P160" s="12">
        <v>86</v>
      </c>
      <c r="Q160" s="13">
        <v>79</v>
      </c>
      <c r="R160" s="13">
        <v>80</v>
      </c>
      <c r="S160" s="12">
        <v>76</v>
      </c>
      <c r="T160" s="12">
        <v>75</v>
      </c>
      <c r="U160" s="13">
        <v>80</v>
      </c>
      <c r="V160" s="13">
        <v>85</v>
      </c>
      <c r="W160" s="12">
        <v>76</v>
      </c>
      <c r="X160" s="12">
        <v>80</v>
      </c>
      <c r="Y160" s="13">
        <v>81</v>
      </c>
      <c r="Z160" s="13">
        <v>78</v>
      </c>
      <c r="AA160" s="12">
        <f t="shared" si="44"/>
        <v>1806</v>
      </c>
      <c r="AB160" s="14">
        <f t="shared" si="45"/>
        <v>82.090909090909093</v>
      </c>
    </row>
    <row r="161" spans="1:28">
      <c r="A161" s="92"/>
      <c r="B161" s="92"/>
      <c r="C161" s="108" t="s">
        <v>758</v>
      </c>
      <c r="D161" s="15">
        <v>4</v>
      </c>
      <c r="E161" s="13">
        <v>84</v>
      </c>
      <c r="F161" s="13">
        <v>88</v>
      </c>
      <c r="G161" s="12">
        <v>82</v>
      </c>
      <c r="H161" s="12">
        <v>88</v>
      </c>
      <c r="I161" s="13">
        <v>76</v>
      </c>
      <c r="J161" s="13">
        <v>77</v>
      </c>
      <c r="K161" s="12">
        <v>79</v>
      </c>
      <c r="L161" s="12">
        <v>81</v>
      </c>
      <c r="M161" s="13">
        <v>78</v>
      </c>
      <c r="N161" s="13">
        <v>91</v>
      </c>
      <c r="O161" s="12">
        <v>82</v>
      </c>
      <c r="P161" s="12">
        <v>86</v>
      </c>
      <c r="Q161" s="13">
        <v>80</v>
      </c>
      <c r="R161" s="13">
        <v>75</v>
      </c>
      <c r="S161" s="12">
        <v>81</v>
      </c>
      <c r="T161" s="12">
        <v>88</v>
      </c>
      <c r="U161" s="13">
        <v>80</v>
      </c>
      <c r="V161" s="13">
        <v>80</v>
      </c>
      <c r="W161" s="12">
        <v>75</v>
      </c>
      <c r="X161" s="12">
        <v>82</v>
      </c>
      <c r="Y161" s="13">
        <v>79</v>
      </c>
      <c r="Z161" s="13">
        <v>82</v>
      </c>
      <c r="AA161" s="12">
        <f t="shared" si="44"/>
        <v>1794</v>
      </c>
      <c r="AB161" s="14">
        <f t="shared" si="45"/>
        <v>81.545454545454547</v>
      </c>
    </row>
    <row r="162" spans="1:28">
      <c r="A162" s="92"/>
      <c r="B162" s="92"/>
      <c r="C162" s="108" t="s">
        <v>150</v>
      </c>
      <c r="D162" s="15">
        <v>5</v>
      </c>
      <c r="E162" s="13">
        <v>86</v>
      </c>
      <c r="F162" s="13">
        <v>86</v>
      </c>
      <c r="G162" s="12">
        <v>86</v>
      </c>
      <c r="H162" s="12">
        <v>87</v>
      </c>
      <c r="I162" s="13">
        <v>84</v>
      </c>
      <c r="J162" s="13">
        <v>84</v>
      </c>
      <c r="K162" s="12">
        <v>82</v>
      </c>
      <c r="L162" s="12">
        <v>84</v>
      </c>
      <c r="M162" s="13">
        <v>83</v>
      </c>
      <c r="N162" s="13">
        <v>86</v>
      </c>
      <c r="O162" s="12">
        <v>87</v>
      </c>
      <c r="P162" s="12">
        <v>88</v>
      </c>
      <c r="Q162" s="13">
        <v>81</v>
      </c>
      <c r="R162" s="13">
        <v>86</v>
      </c>
      <c r="S162" s="12">
        <v>78</v>
      </c>
      <c r="T162" s="12">
        <v>80</v>
      </c>
      <c r="U162" s="13">
        <v>80</v>
      </c>
      <c r="V162" s="13">
        <v>85</v>
      </c>
      <c r="W162" s="12">
        <v>81</v>
      </c>
      <c r="X162" s="12">
        <v>89</v>
      </c>
      <c r="Y162" s="13">
        <v>80</v>
      </c>
      <c r="Z162" s="13">
        <v>82</v>
      </c>
      <c r="AA162" s="12">
        <f t="shared" si="44"/>
        <v>1845</v>
      </c>
      <c r="AB162" s="14">
        <f t="shared" si="45"/>
        <v>83.86363636363636</v>
      </c>
    </row>
    <row r="163" spans="1:28">
      <c r="A163" s="92"/>
      <c r="B163" s="92"/>
      <c r="C163" s="108" t="s">
        <v>151</v>
      </c>
      <c r="D163" s="15">
        <v>6</v>
      </c>
      <c r="E163" s="13">
        <v>87</v>
      </c>
      <c r="F163" s="13">
        <v>87</v>
      </c>
      <c r="G163" s="12">
        <v>87</v>
      </c>
      <c r="H163" s="12">
        <v>93</v>
      </c>
      <c r="I163" s="13">
        <v>86</v>
      </c>
      <c r="J163" s="13">
        <v>87</v>
      </c>
      <c r="K163" s="12">
        <v>81</v>
      </c>
      <c r="L163" s="12">
        <v>84</v>
      </c>
      <c r="M163" s="13">
        <v>84</v>
      </c>
      <c r="N163" s="13">
        <v>86</v>
      </c>
      <c r="O163" s="12">
        <v>86</v>
      </c>
      <c r="P163" s="12">
        <v>87</v>
      </c>
      <c r="Q163" s="13">
        <v>98</v>
      </c>
      <c r="R163" s="13">
        <v>99</v>
      </c>
      <c r="S163" s="12">
        <v>85</v>
      </c>
      <c r="T163" s="12">
        <v>90</v>
      </c>
      <c r="U163" s="13">
        <v>91</v>
      </c>
      <c r="V163" s="13">
        <v>93</v>
      </c>
      <c r="W163" s="12">
        <v>82</v>
      </c>
      <c r="X163" s="12">
        <v>91</v>
      </c>
      <c r="Y163" s="13">
        <v>81</v>
      </c>
      <c r="Z163" s="13">
        <v>83</v>
      </c>
      <c r="AA163" s="12">
        <f t="shared" si="44"/>
        <v>1928</v>
      </c>
      <c r="AB163" s="14">
        <f t="shared" si="45"/>
        <v>87.63636363636364</v>
      </c>
    </row>
    <row r="164" spans="1:28" ht="15.75">
      <c r="A164" s="93"/>
      <c r="B164" s="93"/>
      <c r="C164" s="109" t="s">
        <v>152</v>
      </c>
      <c r="D164" s="17" t="s">
        <v>729</v>
      </c>
      <c r="E164" s="7">
        <f>AVERAGE(E158:E162)</f>
        <v>85.6</v>
      </c>
      <c r="F164" s="8"/>
      <c r="G164" s="7">
        <f>AVERAGE(G158:G162)</f>
        <v>85.4</v>
      </c>
      <c r="H164" s="8"/>
      <c r="I164" s="7">
        <f>AVERAGE(I158:I162)</f>
        <v>82.6</v>
      </c>
      <c r="J164" s="8"/>
      <c r="K164" s="7">
        <f>AVERAGE(K158:K162)</f>
        <v>80.8</v>
      </c>
      <c r="L164" s="8"/>
      <c r="M164" s="7">
        <f>AVERAGE(M158:M162)</f>
        <v>81.2</v>
      </c>
      <c r="N164" s="8"/>
      <c r="O164" s="7">
        <f>AVERAGE(O158:O162)</f>
        <v>85</v>
      </c>
      <c r="P164" s="8"/>
      <c r="Q164" s="7">
        <f>AVERAGE(Q158:Q162)</f>
        <v>80.400000000000006</v>
      </c>
      <c r="R164" s="8"/>
      <c r="S164" s="7">
        <f>AVERAGE(S158:S162)</f>
        <v>78.400000000000006</v>
      </c>
      <c r="T164" s="8"/>
      <c r="U164" s="7">
        <f>AVERAGE(U158:U162)</f>
        <v>79.599999999999994</v>
      </c>
      <c r="V164" s="8"/>
      <c r="W164" s="7">
        <f>AVERAGE(W158:W162)</f>
        <v>79.400000000000006</v>
      </c>
      <c r="X164" s="8"/>
      <c r="Y164" s="7">
        <f>AVERAGE(Y158:Y162)</f>
        <v>80.2</v>
      </c>
      <c r="Z164" s="8"/>
      <c r="AA164" s="18">
        <f>SUM(E164:Z164)</f>
        <v>898.6</v>
      </c>
      <c r="AB164" s="19">
        <f>AVERAGE(E164,G164,I164,K164,M164,O164,Q164,S164,U164,W164,Y164)</f>
        <v>81.690909090909088</v>
      </c>
    </row>
    <row r="165" spans="1:28">
      <c r="A165" s="91">
        <v>24</v>
      </c>
      <c r="B165" s="91">
        <v>171807187</v>
      </c>
      <c r="C165" s="107" t="s">
        <v>303</v>
      </c>
      <c r="D165" s="12">
        <v>1</v>
      </c>
      <c r="E165" s="13">
        <v>85</v>
      </c>
      <c r="F165" s="13">
        <v>85</v>
      </c>
      <c r="G165" s="12">
        <v>84</v>
      </c>
      <c r="H165" s="12">
        <v>84</v>
      </c>
      <c r="I165" s="13">
        <v>77</v>
      </c>
      <c r="J165" s="13">
        <v>75</v>
      </c>
      <c r="K165" s="12">
        <v>75</v>
      </c>
      <c r="L165" s="12">
        <v>75</v>
      </c>
      <c r="M165" s="13">
        <v>76</v>
      </c>
      <c r="N165" s="13">
        <v>78</v>
      </c>
      <c r="O165" s="12">
        <v>82</v>
      </c>
      <c r="P165" s="12">
        <v>81</v>
      </c>
      <c r="Q165" s="13">
        <v>75</v>
      </c>
      <c r="R165" s="13">
        <v>78</v>
      </c>
      <c r="S165" s="12">
        <v>75</v>
      </c>
      <c r="T165" s="12">
        <v>79</v>
      </c>
      <c r="U165" s="13">
        <v>75</v>
      </c>
      <c r="V165" s="13">
        <v>75</v>
      </c>
      <c r="W165" s="12">
        <v>83</v>
      </c>
      <c r="X165" s="12">
        <v>75</v>
      </c>
      <c r="Y165" s="13">
        <v>75</v>
      </c>
      <c r="Z165" s="13">
        <v>76</v>
      </c>
      <c r="AA165" s="12">
        <f>SUM(E165:Z165)</f>
        <v>1723</v>
      </c>
      <c r="AB165" s="14">
        <f>AVERAGE(E165:Z165)</f>
        <v>78.318181818181813</v>
      </c>
    </row>
    <row r="166" spans="1:28">
      <c r="A166" s="92"/>
      <c r="B166" s="92"/>
      <c r="C166" s="108" t="s">
        <v>154</v>
      </c>
      <c r="D166" s="15">
        <v>2</v>
      </c>
      <c r="E166" s="13">
        <v>85</v>
      </c>
      <c r="F166" s="13">
        <v>85</v>
      </c>
      <c r="G166" s="12">
        <v>84</v>
      </c>
      <c r="H166" s="12">
        <v>84</v>
      </c>
      <c r="I166" s="13">
        <v>77</v>
      </c>
      <c r="J166" s="13">
        <v>81</v>
      </c>
      <c r="K166" s="12">
        <v>75</v>
      </c>
      <c r="L166" s="12">
        <v>76</v>
      </c>
      <c r="M166" s="13">
        <v>76</v>
      </c>
      <c r="N166" s="13">
        <v>78</v>
      </c>
      <c r="O166" s="12">
        <v>75</v>
      </c>
      <c r="P166" s="12">
        <v>80</v>
      </c>
      <c r="Q166" s="13">
        <v>75</v>
      </c>
      <c r="R166" s="13">
        <v>75</v>
      </c>
      <c r="S166" s="12">
        <v>75</v>
      </c>
      <c r="T166" s="12">
        <v>75</v>
      </c>
      <c r="U166" s="13">
        <v>80</v>
      </c>
      <c r="V166" s="13">
        <v>75</v>
      </c>
      <c r="W166" s="12">
        <v>75</v>
      </c>
      <c r="X166" s="12">
        <v>77</v>
      </c>
      <c r="Y166" s="13">
        <v>75</v>
      </c>
      <c r="Z166" s="13">
        <v>76</v>
      </c>
      <c r="AA166" s="12">
        <f t="shared" ref="AA166:AA170" si="46">SUM(E166:Z166)</f>
        <v>1714</v>
      </c>
      <c r="AB166" s="14">
        <f t="shared" ref="AB166:AB170" si="47">AVERAGE(E166:Z166)</f>
        <v>77.909090909090907</v>
      </c>
    </row>
    <row r="167" spans="1:28">
      <c r="A167" s="92"/>
      <c r="B167" s="92"/>
      <c r="C167" s="108" t="s">
        <v>155</v>
      </c>
      <c r="D167" s="15">
        <v>3</v>
      </c>
      <c r="E167" s="13">
        <v>85</v>
      </c>
      <c r="F167" s="13">
        <v>86</v>
      </c>
      <c r="G167" s="12">
        <v>84</v>
      </c>
      <c r="H167" s="12">
        <v>84</v>
      </c>
      <c r="I167" s="13">
        <v>80</v>
      </c>
      <c r="J167" s="13">
        <v>78</v>
      </c>
      <c r="K167" s="12">
        <v>76</v>
      </c>
      <c r="L167" s="12">
        <v>76</v>
      </c>
      <c r="M167" s="13">
        <v>77</v>
      </c>
      <c r="N167" s="13">
        <v>85</v>
      </c>
      <c r="O167" s="12">
        <v>83</v>
      </c>
      <c r="P167" s="12">
        <v>84</v>
      </c>
      <c r="Q167" s="13">
        <v>81</v>
      </c>
      <c r="R167" s="13">
        <v>85</v>
      </c>
      <c r="S167" s="12">
        <v>75</v>
      </c>
      <c r="T167" s="12">
        <v>79</v>
      </c>
      <c r="U167" s="13">
        <v>78</v>
      </c>
      <c r="V167" s="13">
        <v>76</v>
      </c>
      <c r="W167" s="12">
        <v>75</v>
      </c>
      <c r="X167" s="12">
        <v>80</v>
      </c>
      <c r="Y167" s="13">
        <v>84</v>
      </c>
      <c r="Z167" s="13">
        <v>84</v>
      </c>
      <c r="AA167" s="12">
        <f t="shared" si="46"/>
        <v>1775</v>
      </c>
      <c r="AB167" s="14">
        <f t="shared" si="47"/>
        <v>80.681818181818187</v>
      </c>
    </row>
    <row r="168" spans="1:28">
      <c r="A168" s="92"/>
      <c r="B168" s="92"/>
      <c r="C168" s="108" t="s">
        <v>156</v>
      </c>
      <c r="D168" s="15">
        <v>4</v>
      </c>
      <c r="E168" s="13">
        <v>84</v>
      </c>
      <c r="F168" s="13">
        <v>87</v>
      </c>
      <c r="G168" s="12">
        <v>84</v>
      </c>
      <c r="H168" s="12">
        <v>84</v>
      </c>
      <c r="I168" s="13">
        <v>76</v>
      </c>
      <c r="J168" s="13">
        <v>78</v>
      </c>
      <c r="K168" s="12">
        <v>75</v>
      </c>
      <c r="L168" s="12">
        <v>77</v>
      </c>
      <c r="M168" s="13">
        <v>75</v>
      </c>
      <c r="N168" s="13">
        <v>87</v>
      </c>
      <c r="O168" s="12">
        <v>84</v>
      </c>
      <c r="P168" s="12">
        <v>87</v>
      </c>
      <c r="Q168" s="13">
        <v>83</v>
      </c>
      <c r="R168" s="13">
        <v>85</v>
      </c>
      <c r="S168" s="12">
        <v>80</v>
      </c>
      <c r="T168" s="12">
        <v>84</v>
      </c>
      <c r="U168" s="13">
        <v>77</v>
      </c>
      <c r="V168" s="13">
        <v>80</v>
      </c>
      <c r="W168" s="12">
        <v>75</v>
      </c>
      <c r="X168" s="12">
        <v>80</v>
      </c>
      <c r="Y168" s="13">
        <v>76</v>
      </c>
      <c r="Z168" s="13">
        <v>78</v>
      </c>
      <c r="AA168" s="12">
        <f t="shared" si="46"/>
        <v>1776</v>
      </c>
      <c r="AB168" s="14">
        <f t="shared" si="47"/>
        <v>80.727272727272734</v>
      </c>
    </row>
    <row r="169" spans="1:28">
      <c r="A169" s="92"/>
      <c r="B169" s="92"/>
      <c r="C169" s="108" t="s">
        <v>157</v>
      </c>
      <c r="D169" s="15">
        <v>5</v>
      </c>
      <c r="E169" s="13">
        <v>88</v>
      </c>
      <c r="F169" s="13">
        <v>84</v>
      </c>
      <c r="G169" s="12">
        <v>84</v>
      </c>
      <c r="H169" s="12">
        <v>84</v>
      </c>
      <c r="I169" s="13">
        <v>78</v>
      </c>
      <c r="J169" s="13">
        <v>79</v>
      </c>
      <c r="K169" s="12">
        <v>80</v>
      </c>
      <c r="L169" s="12">
        <v>82</v>
      </c>
      <c r="M169" s="13">
        <v>78</v>
      </c>
      <c r="N169" s="13">
        <v>86</v>
      </c>
      <c r="O169" s="12">
        <v>85</v>
      </c>
      <c r="P169" s="12">
        <v>84</v>
      </c>
      <c r="Q169" s="13">
        <v>78</v>
      </c>
      <c r="R169" s="13">
        <v>80</v>
      </c>
      <c r="S169" s="12">
        <v>78</v>
      </c>
      <c r="T169" s="12">
        <v>80</v>
      </c>
      <c r="U169" s="13">
        <v>80</v>
      </c>
      <c r="V169" s="13">
        <v>85</v>
      </c>
      <c r="W169" s="12">
        <v>78</v>
      </c>
      <c r="X169" s="12">
        <v>85</v>
      </c>
      <c r="Y169" s="13">
        <v>78</v>
      </c>
      <c r="Z169" s="13">
        <v>80</v>
      </c>
      <c r="AA169" s="12">
        <f t="shared" si="46"/>
        <v>1794</v>
      </c>
      <c r="AB169" s="14">
        <f t="shared" si="47"/>
        <v>81.545454545454547</v>
      </c>
    </row>
    <row r="170" spans="1:28">
      <c r="A170" s="92"/>
      <c r="B170" s="92"/>
      <c r="C170" s="108" t="s">
        <v>158</v>
      </c>
      <c r="D170" s="15">
        <v>6</v>
      </c>
      <c r="E170" s="13">
        <v>89</v>
      </c>
      <c r="F170" s="13">
        <v>85</v>
      </c>
      <c r="G170" s="12">
        <v>84</v>
      </c>
      <c r="H170" s="12">
        <v>84</v>
      </c>
      <c r="I170" s="13">
        <v>80</v>
      </c>
      <c r="J170" s="13">
        <v>80</v>
      </c>
      <c r="K170" s="12">
        <v>80</v>
      </c>
      <c r="L170" s="12">
        <v>82</v>
      </c>
      <c r="M170" s="13">
        <v>79</v>
      </c>
      <c r="N170" s="13">
        <v>85</v>
      </c>
      <c r="O170" s="12">
        <v>84</v>
      </c>
      <c r="P170" s="12">
        <v>85</v>
      </c>
      <c r="Q170" s="13">
        <v>78</v>
      </c>
      <c r="R170" s="13">
        <v>84</v>
      </c>
      <c r="S170" s="12">
        <v>84</v>
      </c>
      <c r="T170" s="12">
        <v>80</v>
      </c>
      <c r="U170" s="13">
        <v>85</v>
      </c>
      <c r="V170" s="13">
        <v>88</v>
      </c>
      <c r="W170" s="12">
        <v>80</v>
      </c>
      <c r="X170" s="12">
        <v>90</v>
      </c>
      <c r="Y170" s="13">
        <v>78</v>
      </c>
      <c r="Z170" s="13">
        <v>80</v>
      </c>
      <c r="AA170" s="12">
        <f t="shared" si="46"/>
        <v>1824</v>
      </c>
      <c r="AB170" s="14">
        <f t="shared" si="47"/>
        <v>82.909090909090907</v>
      </c>
    </row>
    <row r="171" spans="1:28" ht="15.75">
      <c r="A171" s="93"/>
      <c r="B171" s="93"/>
      <c r="C171" s="109" t="s">
        <v>159</v>
      </c>
      <c r="D171" s="17" t="s">
        <v>729</v>
      </c>
      <c r="E171" s="7">
        <f>AVERAGE(E165:E169)</f>
        <v>85.4</v>
      </c>
      <c r="F171" s="8"/>
      <c r="G171" s="7">
        <f>AVERAGE(G165:G169)</f>
        <v>84</v>
      </c>
      <c r="H171" s="8"/>
      <c r="I171" s="7">
        <f>AVERAGE(I165:I169)</f>
        <v>77.599999999999994</v>
      </c>
      <c r="J171" s="8"/>
      <c r="K171" s="7">
        <f>AVERAGE(K165:K169)</f>
        <v>76.2</v>
      </c>
      <c r="L171" s="8"/>
      <c r="M171" s="7">
        <f>AVERAGE(M165:M169)</f>
        <v>76.400000000000006</v>
      </c>
      <c r="N171" s="8"/>
      <c r="O171" s="7">
        <f>AVERAGE(O165:O169)</f>
        <v>81.8</v>
      </c>
      <c r="P171" s="8"/>
      <c r="Q171" s="7">
        <f>AVERAGE(Q165:Q169)</f>
        <v>78.400000000000006</v>
      </c>
      <c r="R171" s="8"/>
      <c r="S171" s="7">
        <f>AVERAGE(S165:S169)</f>
        <v>76.599999999999994</v>
      </c>
      <c r="T171" s="8"/>
      <c r="U171" s="7">
        <f>AVERAGE(U165:U169)</f>
        <v>78</v>
      </c>
      <c r="V171" s="8"/>
      <c r="W171" s="7">
        <f>AVERAGE(W165:W169)</f>
        <v>77.2</v>
      </c>
      <c r="X171" s="8"/>
      <c r="Y171" s="7">
        <f>AVERAGE(Y165:Y169)</f>
        <v>77.599999999999994</v>
      </c>
      <c r="Z171" s="8"/>
      <c r="AA171" s="18">
        <f>SUM(E171:Z171)</f>
        <v>869.20000000000016</v>
      </c>
      <c r="AB171" s="19">
        <f>AVERAGE(E171,G171,I171,K171,M171,O171,Q171,S171,U171,W171,Y171)</f>
        <v>79.01818181818183</v>
      </c>
    </row>
    <row r="172" spans="1:28">
      <c r="A172" s="91">
        <v>25</v>
      </c>
      <c r="B172" s="91">
        <v>171807300</v>
      </c>
      <c r="C172" s="107" t="s">
        <v>782</v>
      </c>
      <c r="D172" s="12">
        <v>1</v>
      </c>
      <c r="E172" s="13">
        <v>84</v>
      </c>
      <c r="F172" s="13">
        <v>84</v>
      </c>
      <c r="G172" s="12">
        <v>84</v>
      </c>
      <c r="H172" s="12">
        <v>84</v>
      </c>
      <c r="I172" s="13">
        <v>79</v>
      </c>
      <c r="J172" s="13">
        <v>82</v>
      </c>
      <c r="K172" s="12">
        <v>75</v>
      </c>
      <c r="L172" s="12">
        <v>78</v>
      </c>
      <c r="M172" s="13">
        <v>78</v>
      </c>
      <c r="N172" s="13">
        <v>84</v>
      </c>
      <c r="O172" s="12">
        <v>75</v>
      </c>
      <c r="P172" s="12">
        <v>78</v>
      </c>
      <c r="Q172" s="13">
        <v>75</v>
      </c>
      <c r="R172" s="13">
        <v>75</v>
      </c>
      <c r="S172" s="12">
        <v>80</v>
      </c>
      <c r="T172" s="12">
        <v>82</v>
      </c>
      <c r="U172" s="13">
        <v>77</v>
      </c>
      <c r="V172" s="13">
        <v>80</v>
      </c>
      <c r="W172" s="12">
        <v>78</v>
      </c>
      <c r="X172" s="12">
        <v>81</v>
      </c>
      <c r="Y172" s="13">
        <v>84</v>
      </c>
      <c r="Z172" s="13">
        <v>86</v>
      </c>
      <c r="AA172" s="12">
        <f>SUM(E172:Z172)</f>
        <v>1763</v>
      </c>
      <c r="AB172" s="14">
        <f>AVERAGE(E172:Z172)</f>
        <v>80.13636363636364</v>
      </c>
    </row>
    <row r="173" spans="1:28">
      <c r="A173" s="92"/>
      <c r="B173" s="92"/>
      <c r="C173" s="108" t="s">
        <v>161</v>
      </c>
      <c r="D173" s="15">
        <v>2</v>
      </c>
      <c r="E173" s="13">
        <v>84</v>
      </c>
      <c r="F173" s="13">
        <v>84</v>
      </c>
      <c r="G173" s="12">
        <v>84</v>
      </c>
      <c r="H173" s="12">
        <v>84</v>
      </c>
      <c r="I173" s="13">
        <v>86</v>
      </c>
      <c r="J173" s="13">
        <v>86</v>
      </c>
      <c r="K173" s="12">
        <v>75</v>
      </c>
      <c r="L173" s="12">
        <v>78</v>
      </c>
      <c r="M173" s="13">
        <v>76</v>
      </c>
      <c r="N173" s="13">
        <v>76</v>
      </c>
      <c r="O173" s="12">
        <v>78</v>
      </c>
      <c r="P173" s="12">
        <v>80</v>
      </c>
      <c r="Q173" s="13">
        <v>79</v>
      </c>
      <c r="R173" s="13">
        <v>77</v>
      </c>
      <c r="S173" s="12">
        <v>84</v>
      </c>
      <c r="T173" s="12">
        <v>84</v>
      </c>
      <c r="U173" s="13">
        <v>81</v>
      </c>
      <c r="V173" s="13">
        <v>83</v>
      </c>
      <c r="W173" s="12">
        <v>80</v>
      </c>
      <c r="X173" s="12">
        <v>83</v>
      </c>
      <c r="Y173" s="13">
        <v>80</v>
      </c>
      <c r="Z173" s="13">
        <v>83</v>
      </c>
      <c r="AA173" s="12">
        <f t="shared" ref="AA173:AA177" si="48">SUM(E173:Z173)</f>
        <v>1785</v>
      </c>
      <c r="AB173" s="14">
        <f t="shared" ref="AB173:AB177" si="49">AVERAGE(E173:Z173)</f>
        <v>81.13636363636364</v>
      </c>
    </row>
    <row r="174" spans="1:28">
      <c r="A174" s="92"/>
      <c r="B174" s="92"/>
      <c r="C174" s="108" t="s">
        <v>162</v>
      </c>
      <c r="D174" s="15">
        <v>3</v>
      </c>
      <c r="E174" s="13">
        <v>84</v>
      </c>
      <c r="F174" s="13">
        <v>86</v>
      </c>
      <c r="G174" s="12">
        <v>85</v>
      </c>
      <c r="H174" s="12">
        <v>84</v>
      </c>
      <c r="I174" s="13">
        <v>80</v>
      </c>
      <c r="J174" s="13">
        <v>78</v>
      </c>
      <c r="K174" s="12">
        <v>76</v>
      </c>
      <c r="L174" s="12">
        <v>76</v>
      </c>
      <c r="M174" s="13">
        <v>75</v>
      </c>
      <c r="N174" s="13">
        <v>83</v>
      </c>
      <c r="O174" s="12">
        <v>83</v>
      </c>
      <c r="P174" s="12">
        <v>84</v>
      </c>
      <c r="Q174" s="13">
        <v>80</v>
      </c>
      <c r="R174" s="13">
        <v>80</v>
      </c>
      <c r="S174" s="12">
        <v>75</v>
      </c>
      <c r="T174" s="12">
        <v>75</v>
      </c>
      <c r="U174" s="13">
        <v>78</v>
      </c>
      <c r="V174" s="13">
        <v>76</v>
      </c>
      <c r="W174" s="12">
        <v>76</v>
      </c>
      <c r="X174" s="12">
        <v>80</v>
      </c>
      <c r="Y174" s="13">
        <v>77</v>
      </c>
      <c r="Z174" s="13">
        <v>80</v>
      </c>
      <c r="AA174" s="12">
        <f t="shared" si="48"/>
        <v>1751</v>
      </c>
      <c r="AB174" s="14">
        <f t="shared" si="49"/>
        <v>79.590909090909093</v>
      </c>
    </row>
    <row r="175" spans="1:28">
      <c r="A175" s="92"/>
      <c r="B175" s="92"/>
      <c r="C175" s="108" t="s">
        <v>163</v>
      </c>
      <c r="D175" s="15">
        <v>4</v>
      </c>
      <c r="E175" s="13">
        <v>85</v>
      </c>
      <c r="F175" s="13">
        <v>87</v>
      </c>
      <c r="G175" s="12">
        <v>84</v>
      </c>
      <c r="H175" s="12">
        <v>84</v>
      </c>
      <c r="I175" s="13">
        <v>75</v>
      </c>
      <c r="J175" s="13">
        <v>76</v>
      </c>
      <c r="K175" s="12">
        <v>75</v>
      </c>
      <c r="L175" s="12">
        <v>77</v>
      </c>
      <c r="M175" s="13">
        <v>75</v>
      </c>
      <c r="N175" s="13">
        <v>84</v>
      </c>
      <c r="O175" s="12">
        <v>84</v>
      </c>
      <c r="P175" s="12">
        <v>87</v>
      </c>
      <c r="Q175" s="13">
        <v>85</v>
      </c>
      <c r="R175" s="13">
        <v>87</v>
      </c>
      <c r="S175" s="12">
        <v>85</v>
      </c>
      <c r="T175" s="12">
        <v>85</v>
      </c>
      <c r="U175" s="13">
        <v>76</v>
      </c>
      <c r="V175" s="13">
        <v>80</v>
      </c>
      <c r="W175" s="12">
        <v>75</v>
      </c>
      <c r="X175" s="12">
        <v>80</v>
      </c>
      <c r="Y175" s="13">
        <v>75</v>
      </c>
      <c r="Z175" s="13">
        <v>77</v>
      </c>
      <c r="AA175" s="12">
        <f t="shared" si="48"/>
        <v>1778</v>
      </c>
      <c r="AB175" s="14">
        <f t="shared" si="49"/>
        <v>80.818181818181813</v>
      </c>
    </row>
    <row r="176" spans="1:28">
      <c r="A176" s="92"/>
      <c r="B176" s="92"/>
      <c r="C176" s="108" t="s">
        <v>164</v>
      </c>
      <c r="D176" s="15">
        <v>5</v>
      </c>
      <c r="E176" s="13">
        <v>86</v>
      </c>
      <c r="F176" s="13">
        <v>84</v>
      </c>
      <c r="G176" s="12">
        <v>84</v>
      </c>
      <c r="H176" s="12">
        <v>87</v>
      </c>
      <c r="I176" s="13">
        <v>78</v>
      </c>
      <c r="J176" s="13">
        <v>81</v>
      </c>
      <c r="K176" s="12">
        <v>81</v>
      </c>
      <c r="L176" s="12">
        <v>82</v>
      </c>
      <c r="M176" s="13">
        <v>82</v>
      </c>
      <c r="N176" s="13">
        <v>85</v>
      </c>
      <c r="O176" s="12">
        <v>85</v>
      </c>
      <c r="P176" s="12">
        <v>87</v>
      </c>
      <c r="Q176" s="13">
        <v>76</v>
      </c>
      <c r="R176" s="13">
        <v>81</v>
      </c>
      <c r="S176" s="12">
        <v>80</v>
      </c>
      <c r="T176" s="12">
        <v>80</v>
      </c>
      <c r="U176" s="13">
        <v>86</v>
      </c>
      <c r="V176" s="13">
        <v>88</v>
      </c>
      <c r="W176" s="12">
        <v>79</v>
      </c>
      <c r="X176" s="12">
        <v>87</v>
      </c>
      <c r="Y176" s="13">
        <v>78</v>
      </c>
      <c r="Z176" s="13">
        <v>80</v>
      </c>
      <c r="AA176" s="12">
        <f t="shared" si="48"/>
        <v>1817</v>
      </c>
      <c r="AB176" s="14">
        <f t="shared" si="49"/>
        <v>82.590909090909093</v>
      </c>
    </row>
    <row r="177" spans="1:28">
      <c r="A177" s="92"/>
      <c r="B177" s="92"/>
      <c r="C177" s="108" t="s">
        <v>165</v>
      </c>
      <c r="D177" s="15">
        <v>6</v>
      </c>
      <c r="E177" s="13">
        <v>87</v>
      </c>
      <c r="F177" s="13">
        <v>85</v>
      </c>
      <c r="G177" s="12">
        <v>84</v>
      </c>
      <c r="H177" s="12">
        <v>84</v>
      </c>
      <c r="I177" s="13">
        <v>86</v>
      </c>
      <c r="J177" s="13">
        <v>82</v>
      </c>
      <c r="K177" s="12">
        <v>78</v>
      </c>
      <c r="L177" s="12">
        <v>80</v>
      </c>
      <c r="M177" s="13">
        <v>80</v>
      </c>
      <c r="N177" s="13">
        <v>85</v>
      </c>
      <c r="O177" s="12">
        <v>84</v>
      </c>
      <c r="P177" s="12">
        <v>87</v>
      </c>
      <c r="Q177" s="13">
        <v>94</v>
      </c>
      <c r="R177" s="13">
        <v>95</v>
      </c>
      <c r="S177" s="12">
        <v>83</v>
      </c>
      <c r="T177" s="12">
        <v>80</v>
      </c>
      <c r="U177" s="13">
        <v>90</v>
      </c>
      <c r="V177" s="13">
        <v>92</v>
      </c>
      <c r="W177" s="12">
        <v>80</v>
      </c>
      <c r="X177" s="12">
        <v>88</v>
      </c>
      <c r="Y177" s="13">
        <v>78</v>
      </c>
      <c r="Z177" s="13">
        <v>80</v>
      </c>
      <c r="AA177" s="12">
        <f t="shared" si="48"/>
        <v>1862</v>
      </c>
      <c r="AB177" s="14">
        <f t="shared" si="49"/>
        <v>84.63636363636364</v>
      </c>
    </row>
    <row r="178" spans="1:28" ht="15.75">
      <c r="A178" s="93"/>
      <c r="B178" s="93"/>
      <c r="C178" s="109" t="s">
        <v>166</v>
      </c>
      <c r="D178" s="17" t="s">
        <v>729</v>
      </c>
      <c r="E178" s="7">
        <f>AVERAGE(E172:E176)</f>
        <v>84.6</v>
      </c>
      <c r="F178" s="8"/>
      <c r="G178" s="7">
        <f>AVERAGE(G172:G176)</f>
        <v>84.2</v>
      </c>
      <c r="H178" s="8"/>
      <c r="I178" s="7">
        <f>AVERAGE(I172:I176)</f>
        <v>79.599999999999994</v>
      </c>
      <c r="J178" s="8"/>
      <c r="K178" s="7">
        <f>AVERAGE(K172:K176)</f>
        <v>76.400000000000006</v>
      </c>
      <c r="L178" s="8"/>
      <c r="M178" s="7">
        <f>AVERAGE(M172:M176)</f>
        <v>77.2</v>
      </c>
      <c r="N178" s="8"/>
      <c r="O178" s="7">
        <f>AVERAGE(O172:O176)</f>
        <v>81</v>
      </c>
      <c r="P178" s="8"/>
      <c r="Q178" s="7">
        <f>AVERAGE(Q172:Q176)</f>
        <v>79</v>
      </c>
      <c r="R178" s="8"/>
      <c r="S178" s="7">
        <f>AVERAGE(S172:S176)</f>
        <v>80.8</v>
      </c>
      <c r="T178" s="8"/>
      <c r="U178" s="7">
        <f>AVERAGE(U172:U176)</f>
        <v>79.599999999999994</v>
      </c>
      <c r="V178" s="8"/>
      <c r="W178" s="7">
        <f>AVERAGE(W172:W176)</f>
        <v>77.599999999999994</v>
      </c>
      <c r="X178" s="8"/>
      <c r="Y178" s="7">
        <f>AVERAGE(Y172:Y176)</f>
        <v>78.8</v>
      </c>
      <c r="Z178" s="8"/>
      <c r="AA178" s="18">
        <f>SUM(E178:Z178)</f>
        <v>878.8</v>
      </c>
      <c r="AB178" s="19">
        <f>AVERAGE(E178,G178,I178,K178,M178,O178,Q178,S178,U178,W178,Y178)</f>
        <v>79.890909090909091</v>
      </c>
    </row>
    <row r="179" spans="1:28">
      <c r="A179" s="91">
        <v>26</v>
      </c>
      <c r="B179" s="91">
        <v>171807302</v>
      </c>
      <c r="C179" s="107" t="s">
        <v>304</v>
      </c>
      <c r="D179" s="12">
        <v>1</v>
      </c>
      <c r="E179" s="13">
        <v>85</v>
      </c>
      <c r="F179" s="13">
        <v>85</v>
      </c>
      <c r="G179" s="12">
        <v>84</v>
      </c>
      <c r="H179" s="12">
        <v>84</v>
      </c>
      <c r="I179" s="13">
        <v>82</v>
      </c>
      <c r="J179" s="13">
        <v>82</v>
      </c>
      <c r="K179" s="12">
        <v>75</v>
      </c>
      <c r="L179" s="12">
        <v>78</v>
      </c>
      <c r="M179" s="13">
        <v>80</v>
      </c>
      <c r="N179" s="13">
        <v>84</v>
      </c>
      <c r="O179" s="12">
        <v>75</v>
      </c>
      <c r="P179" s="12">
        <v>76</v>
      </c>
      <c r="Q179" s="13">
        <v>76</v>
      </c>
      <c r="R179" s="13">
        <v>80</v>
      </c>
      <c r="S179" s="12">
        <v>80</v>
      </c>
      <c r="T179" s="12">
        <v>82</v>
      </c>
      <c r="U179" s="13">
        <v>75</v>
      </c>
      <c r="V179" s="13">
        <v>80</v>
      </c>
      <c r="W179" s="12">
        <v>78</v>
      </c>
      <c r="X179" s="12">
        <v>83</v>
      </c>
      <c r="Y179" s="13">
        <v>87</v>
      </c>
      <c r="Z179" s="13">
        <v>90</v>
      </c>
      <c r="AA179" s="12">
        <f>SUM(E179:Z179)</f>
        <v>1781</v>
      </c>
      <c r="AB179" s="14">
        <f>AVERAGE(E179:Z179)</f>
        <v>80.954545454545453</v>
      </c>
    </row>
    <row r="180" spans="1:28">
      <c r="A180" s="92"/>
      <c r="B180" s="92"/>
      <c r="C180" s="108" t="s">
        <v>168</v>
      </c>
      <c r="D180" s="15">
        <v>2</v>
      </c>
      <c r="E180" s="13">
        <v>86</v>
      </c>
      <c r="F180" s="13">
        <v>86</v>
      </c>
      <c r="G180" s="12">
        <v>88</v>
      </c>
      <c r="H180" s="12">
        <v>93</v>
      </c>
      <c r="I180" s="13">
        <v>82</v>
      </c>
      <c r="J180" s="13">
        <v>84</v>
      </c>
      <c r="K180" s="12">
        <v>75</v>
      </c>
      <c r="L180" s="12">
        <v>78</v>
      </c>
      <c r="M180" s="13">
        <v>75</v>
      </c>
      <c r="N180" s="13">
        <v>75</v>
      </c>
      <c r="O180" s="12">
        <v>78</v>
      </c>
      <c r="P180" s="12">
        <v>80</v>
      </c>
      <c r="Q180" s="13">
        <v>78</v>
      </c>
      <c r="R180" s="13">
        <v>80</v>
      </c>
      <c r="S180" s="12">
        <v>84</v>
      </c>
      <c r="T180" s="12">
        <v>80</v>
      </c>
      <c r="U180" s="13">
        <v>81</v>
      </c>
      <c r="V180" s="13">
        <v>82</v>
      </c>
      <c r="W180" s="12">
        <v>77</v>
      </c>
      <c r="X180" s="12">
        <v>80</v>
      </c>
      <c r="Y180" s="13">
        <v>79</v>
      </c>
      <c r="Z180" s="13">
        <v>81</v>
      </c>
      <c r="AA180" s="12">
        <f t="shared" ref="AA180:AA184" si="50">SUM(E180:Z180)</f>
        <v>1782</v>
      </c>
      <c r="AB180" s="14">
        <f t="shared" ref="AB180:AB184" si="51">AVERAGE(E180:Z180)</f>
        <v>81</v>
      </c>
    </row>
    <row r="181" spans="1:28">
      <c r="A181" s="92"/>
      <c r="B181" s="92"/>
      <c r="C181" s="108" t="s">
        <v>169</v>
      </c>
      <c r="D181" s="15">
        <v>3</v>
      </c>
      <c r="E181" s="13">
        <v>88</v>
      </c>
      <c r="F181" s="13">
        <v>84</v>
      </c>
      <c r="G181" s="12">
        <v>86</v>
      </c>
      <c r="H181" s="12">
        <v>85</v>
      </c>
      <c r="I181" s="13">
        <v>75</v>
      </c>
      <c r="J181" s="13">
        <v>75</v>
      </c>
      <c r="K181" s="12">
        <v>75</v>
      </c>
      <c r="L181" s="12">
        <v>75</v>
      </c>
      <c r="M181" s="13">
        <v>78</v>
      </c>
      <c r="N181" s="13">
        <v>80</v>
      </c>
      <c r="O181" s="12">
        <v>82</v>
      </c>
      <c r="P181" s="12">
        <v>80</v>
      </c>
      <c r="Q181" s="13">
        <v>83</v>
      </c>
      <c r="R181" s="13">
        <v>85</v>
      </c>
      <c r="S181" s="12">
        <v>87</v>
      </c>
      <c r="T181" s="12">
        <v>80</v>
      </c>
      <c r="U181" s="13">
        <v>77</v>
      </c>
      <c r="V181" s="13">
        <v>76</v>
      </c>
      <c r="W181" s="12">
        <v>75</v>
      </c>
      <c r="X181" s="12">
        <v>75</v>
      </c>
      <c r="Y181" s="13">
        <v>79</v>
      </c>
      <c r="Z181" s="13">
        <v>76</v>
      </c>
      <c r="AA181" s="12">
        <f t="shared" si="50"/>
        <v>1756</v>
      </c>
      <c r="AB181" s="14">
        <f t="shared" si="51"/>
        <v>79.818181818181813</v>
      </c>
    </row>
    <row r="182" spans="1:28">
      <c r="A182" s="92"/>
      <c r="B182" s="92"/>
      <c r="C182" s="108" t="s">
        <v>170</v>
      </c>
      <c r="D182" s="15">
        <v>4</v>
      </c>
      <c r="E182" s="13">
        <v>84</v>
      </c>
      <c r="F182" s="13">
        <v>85</v>
      </c>
      <c r="G182" s="12">
        <v>85</v>
      </c>
      <c r="H182" s="12">
        <v>87</v>
      </c>
      <c r="I182" s="13">
        <v>77</v>
      </c>
      <c r="J182" s="13">
        <v>78</v>
      </c>
      <c r="K182" s="12">
        <v>75</v>
      </c>
      <c r="L182" s="12">
        <v>75</v>
      </c>
      <c r="M182" s="13">
        <v>75</v>
      </c>
      <c r="N182" s="13">
        <v>80</v>
      </c>
      <c r="O182" s="12">
        <v>78</v>
      </c>
      <c r="P182" s="12">
        <v>80</v>
      </c>
      <c r="Q182" s="13">
        <v>76</v>
      </c>
      <c r="R182" s="13">
        <v>75</v>
      </c>
      <c r="S182" s="12">
        <v>81</v>
      </c>
      <c r="T182" s="12">
        <v>85</v>
      </c>
      <c r="U182" s="13">
        <v>75</v>
      </c>
      <c r="V182" s="13">
        <v>75</v>
      </c>
      <c r="W182" s="12">
        <v>76</v>
      </c>
      <c r="X182" s="12">
        <v>78</v>
      </c>
      <c r="Y182" s="13">
        <v>80</v>
      </c>
      <c r="Z182" s="13">
        <v>81</v>
      </c>
      <c r="AA182" s="12">
        <f t="shared" si="50"/>
        <v>1741</v>
      </c>
      <c r="AB182" s="14">
        <f t="shared" si="51"/>
        <v>79.13636363636364</v>
      </c>
    </row>
    <row r="183" spans="1:28">
      <c r="A183" s="92"/>
      <c r="B183" s="92"/>
      <c r="C183" s="108" t="s">
        <v>171</v>
      </c>
      <c r="D183" s="15">
        <v>5</v>
      </c>
      <c r="E183" s="13">
        <v>88</v>
      </c>
      <c r="F183" s="13">
        <v>84</v>
      </c>
      <c r="G183" s="12">
        <v>84</v>
      </c>
      <c r="H183" s="12">
        <v>87</v>
      </c>
      <c r="I183" s="13">
        <v>78</v>
      </c>
      <c r="J183" s="13">
        <v>79</v>
      </c>
      <c r="K183" s="12">
        <v>80</v>
      </c>
      <c r="L183" s="12">
        <v>80</v>
      </c>
      <c r="M183" s="13">
        <v>83</v>
      </c>
      <c r="N183" s="13">
        <v>85</v>
      </c>
      <c r="O183" s="12">
        <v>84</v>
      </c>
      <c r="P183" s="12">
        <v>87</v>
      </c>
      <c r="Q183" s="13">
        <v>78</v>
      </c>
      <c r="R183" s="13">
        <v>80</v>
      </c>
      <c r="S183" s="12">
        <v>78</v>
      </c>
      <c r="T183" s="12">
        <v>80</v>
      </c>
      <c r="U183" s="13">
        <v>80</v>
      </c>
      <c r="V183" s="13">
        <v>85</v>
      </c>
      <c r="W183" s="12">
        <v>78</v>
      </c>
      <c r="X183" s="12">
        <v>85</v>
      </c>
      <c r="Y183" s="13">
        <v>78</v>
      </c>
      <c r="Z183" s="13">
        <v>80</v>
      </c>
      <c r="AA183" s="12">
        <f t="shared" si="50"/>
        <v>1801</v>
      </c>
      <c r="AB183" s="14">
        <f t="shared" si="51"/>
        <v>81.86363636363636</v>
      </c>
    </row>
    <row r="184" spans="1:28">
      <c r="A184" s="92"/>
      <c r="B184" s="92"/>
      <c r="C184" s="108" t="s">
        <v>172</v>
      </c>
      <c r="D184" s="15">
        <v>6</v>
      </c>
      <c r="E184" s="13">
        <v>89</v>
      </c>
      <c r="F184" s="13">
        <v>85</v>
      </c>
      <c r="G184" s="12">
        <v>84</v>
      </c>
      <c r="H184" s="12">
        <v>84</v>
      </c>
      <c r="I184" s="13">
        <v>82</v>
      </c>
      <c r="J184" s="13">
        <v>80</v>
      </c>
      <c r="K184" s="12">
        <v>82</v>
      </c>
      <c r="L184" s="12">
        <v>82</v>
      </c>
      <c r="M184" s="13">
        <v>81</v>
      </c>
      <c r="N184" s="13">
        <v>85</v>
      </c>
      <c r="O184" s="12">
        <v>84</v>
      </c>
      <c r="P184" s="12">
        <v>87</v>
      </c>
      <c r="Q184" s="13">
        <v>94</v>
      </c>
      <c r="R184" s="13">
        <v>95</v>
      </c>
      <c r="S184" s="12">
        <v>83</v>
      </c>
      <c r="T184" s="12">
        <v>80</v>
      </c>
      <c r="U184" s="13">
        <v>87</v>
      </c>
      <c r="V184" s="13">
        <v>92</v>
      </c>
      <c r="W184" s="12">
        <v>78</v>
      </c>
      <c r="X184" s="12">
        <v>90</v>
      </c>
      <c r="Y184" s="13">
        <v>80</v>
      </c>
      <c r="Z184" s="13">
        <v>82</v>
      </c>
      <c r="AA184" s="12">
        <f t="shared" si="50"/>
        <v>1866</v>
      </c>
      <c r="AB184" s="14">
        <f t="shared" si="51"/>
        <v>84.818181818181813</v>
      </c>
    </row>
    <row r="185" spans="1:28" ht="15.75">
      <c r="A185" s="93"/>
      <c r="B185" s="93"/>
      <c r="C185" s="109" t="s">
        <v>173</v>
      </c>
      <c r="D185" s="17" t="s">
        <v>729</v>
      </c>
      <c r="E185" s="7">
        <f>AVERAGE(E179:E183)</f>
        <v>86.2</v>
      </c>
      <c r="F185" s="8"/>
      <c r="G185" s="7">
        <f>AVERAGE(G179:G183)</f>
        <v>85.4</v>
      </c>
      <c r="H185" s="8"/>
      <c r="I185" s="7">
        <f>AVERAGE(I179:I183)</f>
        <v>78.8</v>
      </c>
      <c r="J185" s="8"/>
      <c r="K185" s="7">
        <f>AVERAGE(K179:K183)</f>
        <v>76</v>
      </c>
      <c r="L185" s="8"/>
      <c r="M185" s="7">
        <f>AVERAGE(M179:M183)</f>
        <v>78.2</v>
      </c>
      <c r="N185" s="8"/>
      <c r="O185" s="7">
        <f>AVERAGE(O179:O183)</f>
        <v>79.400000000000006</v>
      </c>
      <c r="P185" s="8"/>
      <c r="Q185" s="7">
        <f>AVERAGE(Q179:Q183)</f>
        <v>78.2</v>
      </c>
      <c r="R185" s="8"/>
      <c r="S185" s="7">
        <f>AVERAGE(S179:S183)</f>
        <v>82</v>
      </c>
      <c r="T185" s="8"/>
      <c r="U185" s="7">
        <f>AVERAGE(U179:U183)</f>
        <v>77.599999999999994</v>
      </c>
      <c r="V185" s="8"/>
      <c r="W185" s="7">
        <f>AVERAGE(W179:W183)</f>
        <v>76.8</v>
      </c>
      <c r="X185" s="8"/>
      <c r="Y185" s="7">
        <f>AVERAGE(Y179:Y183)</f>
        <v>80.599999999999994</v>
      </c>
      <c r="Z185" s="8"/>
      <c r="AA185" s="18">
        <f>SUM(E185:Z185)</f>
        <v>879.2</v>
      </c>
      <c r="AB185" s="19">
        <f>AVERAGE(E185,G185,I185,K185,M185,O185,Q185,S185,U185,W185,Y185)</f>
        <v>79.927272727272737</v>
      </c>
    </row>
    <row r="186" spans="1:28">
      <c r="A186" s="91">
        <v>27</v>
      </c>
      <c r="B186" s="91">
        <v>171807344</v>
      </c>
      <c r="C186" s="107" t="s">
        <v>305</v>
      </c>
      <c r="D186" s="12">
        <v>1</v>
      </c>
      <c r="E186" s="13">
        <v>92</v>
      </c>
      <c r="F186" s="13">
        <v>96</v>
      </c>
      <c r="G186" s="12">
        <v>85</v>
      </c>
      <c r="H186" s="36">
        <v>87</v>
      </c>
      <c r="I186" s="13">
        <v>78</v>
      </c>
      <c r="J186" s="13">
        <v>90</v>
      </c>
      <c r="K186" s="12">
        <v>76</v>
      </c>
      <c r="L186" s="36">
        <v>76</v>
      </c>
      <c r="M186" s="13">
        <v>78</v>
      </c>
      <c r="N186" s="13">
        <v>89</v>
      </c>
      <c r="O186" s="12">
        <v>75</v>
      </c>
      <c r="P186" s="36">
        <v>78</v>
      </c>
      <c r="Q186" s="13">
        <v>78</v>
      </c>
      <c r="R186" s="13">
        <v>85</v>
      </c>
      <c r="S186" s="12">
        <v>92</v>
      </c>
      <c r="T186" s="36">
        <v>93</v>
      </c>
      <c r="U186" s="13">
        <v>84</v>
      </c>
      <c r="V186" s="13">
        <v>85</v>
      </c>
      <c r="W186" s="12">
        <v>90</v>
      </c>
      <c r="X186" s="36">
        <v>90</v>
      </c>
      <c r="Y186" s="13">
        <v>90</v>
      </c>
      <c r="Z186" s="13">
        <v>93</v>
      </c>
      <c r="AA186" s="12">
        <f>SUM(E186:Z186)</f>
        <v>1880</v>
      </c>
      <c r="AB186" s="14">
        <f>AVERAGE(E186:Z186)</f>
        <v>85.454545454545453</v>
      </c>
    </row>
    <row r="187" spans="1:28">
      <c r="A187" s="92"/>
      <c r="B187" s="92"/>
      <c r="C187" s="108" t="s">
        <v>759</v>
      </c>
      <c r="D187" s="15">
        <v>2</v>
      </c>
      <c r="E187" s="13">
        <v>92</v>
      </c>
      <c r="F187" s="13">
        <v>96</v>
      </c>
      <c r="G187" s="12">
        <v>84</v>
      </c>
      <c r="H187" s="12">
        <v>87</v>
      </c>
      <c r="I187" s="13">
        <v>84</v>
      </c>
      <c r="J187" s="13">
        <v>86</v>
      </c>
      <c r="K187" s="12">
        <v>75</v>
      </c>
      <c r="L187" s="12">
        <v>75</v>
      </c>
      <c r="M187" s="13">
        <v>77</v>
      </c>
      <c r="N187" s="13">
        <v>78</v>
      </c>
      <c r="O187" s="12">
        <v>80</v>
      </c>
      <c r="P187" s="12">
        <v>80</v>
      </c>
      <c r="Q187" s="13">
        <v>80</v>
      </c>
      <c r="R187" s="13">
        <v>85</v>
      </c>
      <c r="S187" s="12">
        <v>88</v>
      </c>
      <c r="T187" s="12">
        <v>92</v>
      </c>
      <c r="U187" s="13">
        <v>81</v>
      </c>
      <c r="V187" s="13">
        <v>83</v>
      </c>
      <c r="W187" s="12">
        <v>86</v>
      </c>
      <c r="X187" s="12">
        <v>89</v>
      </c>
      <c r="Y187" s="13">
        <v>76</v>
      </c>
      <c r="Z187" s="13">
        <v>78</v>
      </c>
      <c r="AA187" s="12">
        <f t="shared" ref="AA187:AA191" si="52">SUM(E187:Z187)</f>
        <v>1832</v>
      </c>
      <c r="AB187" s="14">
        <f t="shared" ref="AB187:AB191" si="53">AVERAGE(E187:Z187)</f>
        <v>83.272727272727266</v>
      </c>
    </row>
    <row r="188" spans="1:28">
      <c r="A188" s="92"/>
      <c r="B188" s="92"/>
      <c r="C188" s="108" t="s">
        <v>175</v>
      </c>
      <c r="D188" s="15">
        <v>3</v>
      </c>
      <c r="E188" s="13">
        <v>88</v>
      </c>
      <c r="F188" s="13">
        <v>87</v>
      </c>
      <c r="G188" s="12">
        <v>84</v>
      </c>
      <c r="H188" s="12">
        <v>85</v>
      </c>
      <c r="I188" s="13">
        <v>84</v>
      </c>
      <c r="J188" s="13">
        <v>88</v>
      </c>
      <c r="K188" s="12">
        <v>78</v>
      </c>
      <c r="L188" s="12">
        <v>79</v>
      </c>
      <c r="M188" s="13">
        <v>80</v>
      </c>
      <c r="N188" s="13">
        <v>84</v>
      </c>
      <c r="O188" s="12">
        <v>92</v>
      </c>
      <c r="P188" s="12">
        <v>90</v>
      </c>
      <c r="Q188" s="13">
        <v>83</v>
      </c>
      <c r="R188" s="13">
        <v>81</v>
      </c>
      <c r="S188" s="12">
        <v>88</v>
      </c>
      <c r="T188" s="12">
        <v>80</v>
      </c>
      <c r="U188" s="13">
        <v>86</v>
      </c>
      <c r="V188" s="13">
        <v>85</v>
      </c>
      <c r="W188" s="12">
        <v>85</v>
      </c>
      <c r="X188" s="12">
        <v>86</v>
      </c>
      <c r="Y188" s="13">
        <v>83</v>
      </c>
      <c r="Z188" s="13">
        <v>82</v>
      </c>
      <c r="AA188" s="12">
        <f t="shared" si="52"/>
        <v>1858</v>
      </c>
      <c r="AB188" s="14">
        <f t="shared" si="53"/>
        <v>84.454545454545453</v>
      </c>
    </row>
    <row r="189" spans="1:28">
      <c r="A189" s="92"/>
      <c r="B189" s="92"/>
      <c r="C189" s="108" t="s">
        <v>176</v>
      </c>
      <c r="D189" s="15">
        <v>4</v>
      </c>
      <c r="E189" s="13">
        <v>87</v>
      </c>
      <c r="F189" s="13">
        <v>88</v>
      </c>
      <c r="G189" s="12">
        <v>86</v>
      </c>
      <c r="H189" s="12">
        <v>85</v>
      </c>
      <c r="I189" s="13">
        <v>80</v>
      </c>
      <c r="J189" s="13">
        <v>83</v>
      </c>
      <c r="K189" s="12">
        <v>78</v>
      </c>
      <c r="L189" s="12">
        <v>80</v>
      </c>
      <c r="M189" s="13">
        <v>87</v>
      </c>
      <c r="N189" s="13">
        <v>85</v>
      </c>
      <c r="O189" s="12">
        <v>93</v>
      </c>
      <c r="P189" s="12">
        <v>93</v>
      </c>
      <c r="Q189" s="13">
        <v>84</v>
      </c>
      <c r="R189" s="13">
        <v>85</v>
      </c>
      <c r="S189" s="12">
        <v>82</v>
      </c>
      <c r="T189" s="12">
        <v>85</v>
      </c>
      <c r="U189" s="13">
        <v>85</v>
      </c>
      <c r="V189" s="13">
        <v>86</v>
      </c>
      <c r="W189" s="12">
        <v>85</v>
      </c>
      <c r="X189" s="12">
        <v>87</v>
      </c>
      <c r="Y189" s="13">
        <v>82</v>
      </c>
      <c r="Z189" s="13">
        <v>85</v>
      </c>
      <c r="AA189" s="12">
        <f t="shared" si="52"/>
        <v>1871</v>
      </c>
      <c r="AB189" s="14">
        <f t="shared" si="53"/>
        <v>85.045454545454547</v>
      </c>
    </row>
    <row r="190" spans="1:28">
      <c r="A190" s="92"/>
      <c r="B190" s="92"/>
      <c r="C190" s="108" t="s">
        <v>177</v>
      </c>
      <c r="D190" s="15">
        <v>5</v>
      </c>
      <c r="E190" s="13">
        <v>86</v>
      </c>
      <c r="F190" s="13">
        <v>85</v>
      </c>
      <c r="G190" s="12">
        <v>87</v>
      </c>
      <c r="H190" s="12">
        <v>93</v>
      </c>
      <c r="I190" s="13">
        <v>85</v>
      </c>
      <c r="J190" s="13">
        <v>85</v>
      </c>
      <c r="K190" s="12">
        <v>83</v>
      </c>
      <c r="L190" s="12">
        <v>84</v>
      </c>
      <c r="M190" s="13">
        <v>84</v>
      </c>
      <c r="N190" s="13">
        <v>83</v>
      </c>
      <c r="O190" s="12">
        <v>87</v>
      </c>
      <c r="P190" s="12">
        <v>92</v>
      </c>
      <c r="Q190" s="13">
        <v>85</v>
      </c>
      <c r="R190" s="13">
        <v>90</v>
      </c>
      <c r="S190" s="12">
        <v>78</v>
      </c>
      <c r="T190" s="12">
        <v>90</v>
      </c>
      <c r="U190" s="13">
        <v>82</v>
      </c>
      <c r="V190" s="13">
        <v>90</v>
      </c>
      <c r="W190" s="12">
        <v>78</v>
      </c>
      <c r="X190" s="12">
        <v>85</v>
      </c>
      <c r="Y190" s="13">
        <v>84</v>
      </c>
      <c r="Z190" s="13">
        <v>86</v>
      </c>
      <c r="AA190" s="12">
        <f t="shared" si="52"/>
        <v>1882</v>
      </c>
      <c r="AB190" s="14">
        <f t="shared" si="53"/>
        <v>85.545454545454547</v>
      </c>
    </row>
    <row r="191" spans="1:28">
      <c r="A191" s="92"/>
      <c r="B191" s="92"/>
      <c r="C191" s="108" t="s">
        <v>178</v>
      </c>
      <c r="D191" s="15">
        <v>6</v>
      </c>
      <c r="E191" s="13">
        <v>87</v>
      </c>
      <c r="F191" s="13">
        <v>86</v>
      </c>
      <c r="G191" s="12">
        <v>88</v>
      </c>
      <c r="H191" s="12">
        <v>84</v>
      </c>
      <c r="I191" s="13">
        <v>88</v>
      </c>
      <c r="J191" s="13">
        <v>88</v>
      </c>
      <c r="K191" s="12">
        <v>78</v>
      </c>
      <c r="L191" s="12">
        <v>80</v>
      </c>
      <c r="M191" s="13">
        <v>85</v>
      </c>
      <c r="N191" s="13">
        <v>85</v>
      </c>
      <c r="O191" s="12">
        <v>87</v>
      </c>
      <c r="P191" s="12">
        <v>92</v>
      </c>
      <c r="Q191" s="13">
        <v>85</v>
      </c>
      <c r="R191" s="13">
        <v>91</v>
      </c>
      <c r="S191" s="12">
        <v>88</v>
      </c>
      <c r="T191" s="12">
        <v>90</v>
      </c>
      <c r="U191" s="13">
        <v>87</v>
      </c>
      <c r="V191" s="13">
        <v>90</v>
      </c>
      <c r="W191" s="12">
        <v>84</v>
      </c>
      <c r="X191" s="12">
        <v>91</v>
      </c>
      <c r="Y191" s="13">
        <v>87</v>
      </c>
      <c r="Z191" s="13">
        <v>88</v>
      </c>
      <c r="AA191" s="12">
        <f t="shared" si="52"/>
        <v>1909</v>
      </c>
      <c r="AB191" s="14">
        <f t="shared" si="53"/>
        <v>86.772727272727266</v>
      </c>
    </row>
    <row r="192" spans="1:28" ht="15.75">
      <c r="A192" s="93"/>
      <c r="B192" s="93"/>
      <c r="C192" s="109" t="s">
        <v>179</v>
      </c>
      <c r="D192" s="17" t="s">
        <v>729</v>
      </c>
      <c r="E192" s="7">
        <f>AVERAGE(E186:E190)</f>
        <v>89</v>
      </c>
      <c r="F192" s="8"/>
      <c r="G192" s="7">
        <f>AVERAGE(G186:G190)</f>
        <v>85.2</v>
      </c>
      <c r="H192" s="8"/>
      <c r="I192" s="7">
        <f>AVERAGE(I186:I190)</f>
        <v>82.2</v>
      </c>
      <c r="J192" s="8"/>
      <c r="K192" s="7">
        <f>AVERAGE(K186:K190)</f>
        <v>78</v>
      </c>
      <c r="L192" s="8"/>
      <c r="M192" s="7">
        <f>AVERAGE(M186:M190)</f>
        <v>81.2</v>
      </c>
      <c r="N192" s="8"/>
      <c r="O192" s="7">
        <f>AVERAGE(O186:O190)</f>
        <v>85.4</v>
      </c>
      <c r="P192" s="8"/>
      <c r="Q192" s="7">
        <f>AVERAGE(Q186:Q190)</f>
        <v>82</v>
      </c>
      <c r="R192" s="8"/>
      <c r="S192" s="7">
        <f>AVERAGE(S186:S190)</f>
        <v>85.6</v>
      </c>
      <c r="T192" s="8"/>
      <c r="U192" s="7">
        <f>AVERAGE(U186:U190)</f>
        <v>83.6</v>
      </c>
      <c r="V192" s="8"/>
      <c r="W192" s="7">
        <f>AVERAGE(W186:W190)</f>
        <v>84.8</v>
      </c>
      <c r="X192" s="8"/>
      <c r="Y192" s="7">
        <f>AVERAGE(Y186:Y190)</f>
        <v>83</v>
      </c>
      <c r="Z192" s="8"/>
      <c r="AA192" s="18">
        <f>SUM(E192:Z192)</f>
        <v>920</v>
      </c>
      <c r="AB192" s="19">
        <f>AVERAGE(E192,G192,I192,K192,M192,O192,Q192,S192,U192,W192,Y192)</f>
        <v>83.63636363636364</v>
      </c>
    </row>
    <row r="193" spans="1:28">
      <c r="A193" s="91">
        <v>28</v>
      </c>
      <c r="B193" s="91">
        <v>171807305</v>
      </c>
      <c r="C193" s="107" t="s">
        <v>306</v>
      </c>
      <c r="D193" s="12">
        <v>1</v>
      </c>
      <c r="E193" s="13">
        <v>85</v>
      </c>
      <c r="F193" s="13">
        <v>85</v>
      </c>
      <c r="G193" s="12">
        <v>84</v>
      </c>
      <c r="H193" s="12">
        <v>85</v>
      </c>
      <c r="I193" s="13">
        <v>83</v>
      </c>
      <c r="J193" s="13">
        <v>82</v>
      </c>
      <c r="K193" s="12">
        <v>77</v>
      </c>
      <c r="L193" s="12">
        <v>80</v>
      </c>
      <c r="M193" s="13">
        <v>86</v>
      </c>
      <c r="N193" s="13">
        <v>93</v>
      </c>
      <c r="O193" s="12">
        <v>76</v>
      </c>
      <c r="P193" s="12">
        <v>78</v>
      </c>
      <c r="Q193" s="13">
        <v>85</v>
      </c>
      <c r="R193" s="13">
        <v>90</v>
      </c>
      <c r="S193" s="12">
        <v>82</v>
      </c>
      <c r="T193" s="12">
        <v>80</v>
      </c>
      <c r="U193" s="13">
        <v>75</v>
      </c>
      <c r="V193" s="13">
        <v>80</v>
      </c>
      <c r="W193" s="12">
        <v>90</v>
      </c>
      <c r="X193" s="12">
        <v>87</v>
      </c>
      <c r="Y193" s="13">
        <v>91</v>
      </c>
      <c r="Z193" s="13">
        <v>94</v>
      </c>
      <c r="AA193" s="12">
        <f>SUM(E193:Z193)</f>
        <v>1848</v>
      </c>
      <c r="AB193" s="14">
        <f>AVERAGE(E193:Z193)</f>
        <v>84</v>
      </c>
    </row>
    <row r="194" spans="1:28">
      <c r="A194" s="92"/>
      <c r="B194" s="92"/>
      <c r="C194" s="108" t="s">
        <v>145</v>
      </c>
      <c r="D194" s="15">
        <v>2</v>
      </c>
      <c r="E194" s="13">
        <v>85</v>
      </c>
      <c r="F194" s="13">
        <v>85</v>
      </c>
      <c r="G194" s="12">
        <v>87</v>
      </c>
      <c r="H194" s="12">
        <v>93</v>
      </c>
      <c r="I194" s="13">
        <v>84</v>
      </c>
      <c r="J194" s="13">
        <v>86</v>
      </c>
      <c r="K194" s="12">
        <v>80</v>
      </c>
      <c r="L194" s="12">
        <v>85</v>
      </c>
      <c r="M194" s="13">
        <v>77</v>
      </c>
      <c r="N194" s="13">
        <v>80</v>
      </c>
      <c r="O194" s="12">
        <v>78</v>
      </c>
      <c r="P194" s="12">
        <v>80</v>
      </c>
      <c r="Q194" s="13">
        <v>87</v>
      </c>
      <c r="R194" s="13">
        <v>90</v>
      </c>
      <c r="S194" s="12">
        <v>84</v>
      </c>
      <c r="T194" s="12">
        <v>83</v>
      </c>
      <c r="U194" s="13">
        <v>80</v>
      </c>
      <c r="V194" s="13">
        <v>81</v>
      </c>
      <c r="W194" s="12">
        <v>88</v>
      </c>
      <c r="X194" s="12">
        <v>91</v>
      </c>
      <c r="Y194" s="13">
        <v>80</v>
      </c>
      <c r="Z194" s="13">
        <v>82</v>
      </c>
      <c r="AA194" s="12">
        <f t="shared" ref="AA194:AA198" si="54">SUM(E194:Z194)</f>
        <v>1846</v>
      </c>
      <c r="AB194" s="14">
        <f t="shared" ref="AB194:AB198" si="55">AVERAGE(E194:Z194)</f>
        <v>83.909090909090907</v>
      </c>
    </row>
    <row r="195" spans="1:28">
      <c r="A195" s="92"/>
      <c r="B195" s="92"/>
      <c r="C195" s="108" t="s">
        <v>146</v>
      </c>
      <c r="D195" s="15">
        <v>3</v>
      </c>
      <c r="E195" s="13">
        <v>87</v>
      </c>
      <c r="F195" s="13">
        <v>86</v>
      </c>
      <c r="G195" s="12">
        <v>88</v>
      </c>
      <c r="H195" s="12">
        <v>87</v>
      </c>
      <c r="I195" s="13">
        <v>95</v>
      </c>
      <c r="J195" s="13">
        <v>94</v>
      </c>
      <c r="K195" s="12">
        <v>87</v>
      </c>
      <c r="L195" s="12">
        <v>87</v>
      </c>
      <c r="M195" s="13">
        <v>87</v>
      </c>
      <c r="N195" s="13">
        <v>88</v>
      </c>
      <c r="O195" s="12">
        <v>86</v>
      </c>
      <c r="P195" s="12">
        <v>87</v>
      </c>
      <c r="Q195" s="13">
        <v>84</v>
      </c>
      <c r="R195" s="13">
        <v>82</v>
      </c>
      <c r="S195" s="12">
        <v>84</v>
      </c>
      <c r="T195" s="12">
        <v>80</v>
      </c>
      <c r="U195" s="13">
        <v>88</v>
      </c>
      <c r="V195" s="13">
        <v>85</v>
      </c>
      <c r="W195" s="12">
        <v>84</v>
      </c>
      <c r="X195" s="12">
        <v>90</v>
      </c>
      <c r="Y195" s="13">
        <v>85</v>
      </c>
      <c r="Z195" s="13">
        <v>85</v>
      </c>
      <c r="AA195" s="12">
        <f t="shared" si="54"/>
        <v>1906</v>
      </c>
      <c r="AB195" s="14">
        <f t="shared" si="55"/>
        <v>86.63636363636364</v>
      </c>
    </row>
    <row r="196" spans="1:28">
      <c r="A196" s="92"/>
      <c r="B196" s="92"/>
      <c r="C196" s="108" t="s">
        <v>147</v>
      </c>
      <c r="D196" s="15">
        <v>4</v>
      </c>
      <c r="E196" s="13">
        <v>84</v>
      </c>
      <c r="F196" s="13">
        <v>87</v>
      </c>
      <c r="G196" s="12">
        <v>89</v>
      </c>
      <c r="H196" s="12">
        <v>87</v>
      </c>
      <c r="I196" s="13">
        <v>95</v>
      </c>
      <c r="J196" s="13">
        <v>96</v>
      </c>
      <c r="K196" s="12">
        <v>85</v>
      </c>
      <c r="L196" s="12">
        <v>87</v>
      </c>
      <c r="M196" s="13">
        <v>86</v>
      </c>
      <c r="N196" s="13">
        <v>88</v>
      </c>
      <c r="O196" s="12">
        <v>83</v>
      </c>
      <c r="P196" s="12">
        <v>86</v>
      </c>
      <c r="Q196" s="13">
        <v>79</v>
      </c>
      <c r="R196" s="13">
        <v>80</v>
      </c>
      <c r="S196" s="12">
        <v>79</v>
      </c>
      <c r="T196" s="12">
        <v>87</v>
      </c>
      <c r="U196" s="13">
        <v>87</v>
      </c>
      <c r="V196" s="13">
        <v>88</v>
      </c>
      <c r="W196" s="12">
        <v>75</v>
      </c>
      <c r="X196" s="12">
        <v>81</v>
      </c>
      <c r="Y196" s="13">
        <v>82</v>
      </c>
      <c r="Z196" s="13">
        <v>83</v>
      </c>
      <c r="AA196" s="12">
        <f t="shared" si="54"/>
        <v>1874</v>
      </c>
      <c r="AB196" s="14">
        <f t="shared" si="55"/>
        <v>85.181818181818187</v>
      </c>
    </row>
    <row r="197" spans="1:28">
      <c r="A197" s="92"/>
      <c r="B197" s="92"/>
      <c r="C197" s="108" t="s">
        <v>148</v>
      </c>
      <c r="D197" s="15">
        <v>5</v>
      </c>
      <c r="E197" s="13">
        <v>88</v>
      </c>
      <c r="F197" s="13">
        <v>85</v>
      </c>
      <c r="G197" s="12">
        <v>87</v>
      </c>
      <c r="H197" s="12">
        <v>93</v>
      </c>
      <c r="I197" s="13">
        <v>82</v>
      </c>
      <c r="J197" s="13">
        <v>84</v>
      </c>
      <c r="K197" s="12">
        <v>86</v>
      </c>
      <c r="L197" s="12">
        <v>88</v>
      </c>
      <c r="M197" s="13">
        <v>84</v>
      </c>
      <c r="N197" s="13">
        <v>85</v>
      </c>
      <c r="O197" s="12">
        <v>87</v>
      </c>
      <c r="P197" s="12">
        <v>93</v>
      </c>
      <c r="Q197" s="13">
        <v>84</v>
      </c>
      <c r="R197" s="13">
        <v>89</v>
      </c>
      <c r="S197" s="12">
        <v>78</v>
      </c>
      <c r="T197" s="12">
        <v>90</v>
      </c>
      <c r="U197" s="13">
        <v>82</v>
      </c>
      <c r="V197" s="13">
        <v>90</v>
      </c>
      <c r="W197" s="12">
        <v>78</v>
      </c>
      <c r="X197" s="12">
        <v>85</v>
      </c>
      <c r="Y197" s="13">
        <v>87</v>
      </c>
      <c r="Z197" s="13">
        <v>88</v>
      </c>
      <c r="AA197" s="12">
        <f t="shared" si="54"/>
        <v>1893</v>
      </c>
      <c r="AB197" s="14">
        <f t="shared" si="55"/>
        <v>86.045454545454547</v>
      </c>
    </row>
    <row r="198" spans="1:28">
      <c r="A198" s="92"/>
      <c r="B198" s="92"/>
      <c r="C198" s="108" t="s">
        <v>149</v>
      </c>
      <c r="D198" s="15">
        <v>6</v>
      </c>
      <c r="E198" s="13">
        <v>89</v>
      </c>
      <c r="F198" s="13">
        <v>86</v>
      </c>
      <c r="G198" s="12">
        <v>91</v>
      </c>
      <c r="H198" s="12">
        <v>84</v>
      </c>
      <c r="I198" s="13">
        <v>88</v>
      </c>
      <c r="J198" s="13">
        <v>88</v>
      </c>
      <c r="K198" s="12">
        <v>82</v>
      </c>
      <c r="L198" s="12">
        <v>86</v>
      </c>
      <c r="M198" s="13">
        <v>85</v>
      </c>
      <c r="N198" s="13">
        <v>86</v>
      </c>
      <c r="O198" s="12">
        <v>87</v>
      </c>
      <c r="P198" s="12">
        <v>93</v>
      </c>
      <c r="Q198" s="13">
        <v>85</v>
      </c>
      <c r="R198" s="13">
        <v>91</v>
      </c>
      <c r="S198" s="12">
        <v>85</v>
      </c>
      <c r="T198" s="12">
        <v>80</v>
      </c>
      <c r="U198" s="13">
        <v>87</v>
      </c>
      <c r="V198" s="13">
        <v>90</v>
      </c>
      <c r="W198" s="12">
        <v>81</v>
      </c>
      <c r="X198" s="12">
        <v>90</v>
      </c>
      <c r="Y198" s="13">
        <v>90</v>
      </c>
      <c r="Z198" s="13">
        <v>91</v>
      </c>
      <c r="AA198" s="12">
        <f t="shared" si="54"/>
        <v>1915</v>
      </c>
      <c r="AB198" s="14">
        <f t="shared" si="55"/>
        <v>87.045454545454547</v>
      </c>
    </row>
    <row r="199" spans="1:28" ht="15.75">
      <c r="A199" s="93"/>
      <c r="B199" s="93"/>
      <c r="C199" s="109" t="s">
        <v>758</v>
      </c>
      <c r="D199" s="17" t="s">
        <v>729</v>
      </c>
      <c r="E199" s="7">
        <f>AVERAGE(E193:E197)</f>
        <v>85.8</v>
      </c>
      <c r="F199" s="8"/>
      <c r="G199" s="7">
        <f>AVERAGE(G193:G197)</f>
        <v>87</v>
      </c>
      <c r="H199" s="8"/>
      <c r="I199" s="7">
        <f>AVERAGE(I193:I197)</f>
        <v>87.8</v>
      </c>
      <c r="J199" s="8"/>
      <c r="K199" s="7">
        <f>AVERAGE(K193:K197)</f>
        <v>83</v>
      </c>
      <c r="L199" s="8"/>
      <c r="M199" s="7">
        <f>AVERAGE(M193:M197)</f>
        <v>84</v>
      </c>
      <c r="N199" s="8"/>
      <c r="O199" s="7">
        <f>AVERAGE(O193:O197)</f>
        <v>82</v>
      </c>
      <c r="P199" s="8"/>
      <c r="Q199" s="7">
        <f>AVERAGE(Q193:Q197)</f>
        <v>83.8</v>
      </c>
      <c r="R199" s="8"/>
      <c r="S199" s="7">
        <f>AVERAGE(S193:S197)</f>
        <v>81.400000000000006</v>
      </c>
      <c r="T199" s="8"/>
      <c r="U199" s="7">
        <f>AVERAGE(U193:U197)</f>
        <v>82.4</v>
      </c>
      <c r="V199" s="8"/>
      <c r="W199" s="7">
        <f>AVERAGE(W193:W197)</f>
        <v>83</v>
      </c>
      <c r="X199" s="8"/>
      <c r="Y199" s="7">
        <f>AVERAGE(Y193:Y197)</f>
        <v>85</v>
      </c>
      <c r="Z199" s="8"/>
      <c r="AA199" s="18">
        <f>SUM(E199:Z199)</f>
        <v>925.19999999999993</v>
      </c>
      <c r="AB199" s="19">
        <f>AVERAGE(E199,G199,I199,K199,M199,O199,Q199,S199,U199,W199,Y199)</f>
        <v>84.109090909090909</v>
      </c>
    </row>
    <row r="200" spans="1:28">
      <c r="A200" s="91">
        <v>29</v>
      </c>
      <c r="B200" s="91">
        <v>171807104</v>
      </c>
      <c r="C200" s="107" t="s">
        <v>307</v>
      </c>
      <c r="D200" s="12">
        <v>1</v>
      </c>
      <c r="E200" s="13">
        <v>84</v>
      </c>
      <c r="F200" s="13">
        <v>84</v>
      </c>
      <c r="G200" s="12">
        <v>84</v>
      </c>
      <c r="H200" s="12">
        <v>84</v>
      </c>
      <c r="I200" s="13">
        <v>76</v>
      </c>
      <c r="J200" s="13">
        <v>80</v>
      </c>
      <c r="K200" s="12">
        <v>78</v>
      </c>
      <c r="L200" s="12">
        <v>78</v>
      </c>
      <c r="M200" s="13">
        <v>75</v>
      </c>
      <c r="N200" s="13">
        <v>75</v>
      </c>
      <c r="O200" s="12">
        <v>76</v>
      </c>
      <c r="P200" s="12">
        <v>81</v>
      </c>
      <c r="Q200" s="13">
        <v>75</v>
      </c>
      <c r="R200" s="13">
        <v>75</v>
      </c>
      <c r="S200" s="37">
        <v>72</v>
      </c>
      <c r="T200" s="12">
        <v>82</v>
      </c>
      <c r="U200" s="13">
        <v>80</v>
      </c>
      <c r="V200" s="13">
        <v>82</v>
      </c>
      <c r="W200" s="12">
        <v>78</v>
      </c>
      <c r="X200" s="12">
        <v>75</v>
      </c>
      <c r="Y200" s="13">
        <v>74</v>
      </c>
      <c r="Z200" s="13">
        <v>77</v>
      </c>
      <c r="AA200" s="12">
        <f>SUM(E200:Z200)</f>
        <v>1725</v>
      </c>
      <c r="AB200" s="14">
        <f>AVERAGE(E200:Z200)</f>
        <v>78.409090909090907</v>
      </c>
    </row>
    <row r="201" spans="1:28">
      <c r="A201" s="92"/>
      <c r="B201" s="92"/>
      <c r="C201" s="108" t="s">
        <v>151</v>
      </c>
      <c r="D201" s="15">
        <v>2</v>
      </c>
      <c r="E201" s="13">
        <v>84</v>
      </c>
      <c r="F201" s="13">
        <v>84</v>
      </c>
      <c r="G201" s="12">
        <v>84</v>
      </c>
      <c r="H201" s="12">
        <v>84</v>
      </c>
      <c r="I201" s="13">
        <v>75</v>
      </c>
      <c r="J201" s="13">
        <v>79</v>
      </c>
      <c r="K201" s="12">
        <v>75</v>
      </c>
      <c r="L201" s="12">
        <v>76</v>
      </c>
      <c r="M201" s="13">
        <v>75</v>
      </c>
      <c r="N201" s="13">
        <v>75</v>
      </c>
      <c r="O201" s="12">
        <v>75</v>
      </c>
      <c r="P201" s="12">
        <v>75</v>
      </c>
      <c r="Q201" s="13">
        <v>75</v>
      </c>
      <c r="R201" s="13">
        <v>78</v>
      </c>
      <c r="S201" s="12">
        <v>75</v>
      </c>
      <c r="T201" s="12">
        <v>77</v>
      </c>
      <c r="U201" s="13">
        <v>75</v>
      </c>
      <c r="V201" s="13">
        <v>80</v>
      </c>
      <c r="W201" s="12">
        <v>76</v>
      </c>
      <c r="X201" s="12">
        <v>79</v>
      </c>
      <c r="Y201" s="13">
        <v>75</v>
      </c>
      <c r="Z201" s="13">
        <v>76</v>
      </c>
      <c r="AA201" s="12">
        <f t="shared" ref="AA201:AA205" si="56">SUM(E201:Z201)</f>
        <v>1707</v>
      </c>
      <c r="AB201" s="14">
        <f t="shared" ref="AB201:AB205" si="57">AVERAGE(E201:Z201)</f>
        <v>77.590909090909093</v>
      </c>
    </row>
    <row r="202" spans="1:28">
      <c r="A202" s="92"/>
      <c r="B202" s="92"/>
      <c r="C202" s="108" t="s">
        <v>152</v>
      </c>
      <c r="D202" s="15">
        <v>3</v>
      </c>
      <c r="E202" s="13">
        <v>78</v>
      </c>
      <c r="F202" s="13">
        <v>78</v>
      </c>
      <c r="G202" s="12">
        <v>84</v>
      </c>
      <c r="H202" s="12">
        <v>85</v>
      </c>
      <c r="I202" s="13">
        <v>75</v>
      </c>
      <c r="J202" s="13">
        <v>75</v>
      </c>
      <c r="K202" s="12">
        <v>75</v>
      </c>
      <c r="L202" s="12">
        <v>76</v>
      </c>
      <c r="M202" s="13">
        <v>78</v>
      </c>
      <c r="N202" s="13">
        <v>80</v>
      </c>
      <c r="O202" s="12">
        <v>84</v>
      </c>
      <c r="P202" s="12">
        <v>85</v>
      </c>
      <c r="Q202" s="13">
        <v>78</v>
      </c>
      <c r="R202" s="13">
        <v>78</v>
      </c>
      <c r="S202" s="12">
        <v>80</v>
      </c>
      <c r="T202" s="12">
        <v>85</v>
      </c>
      <c r="U202" s="13">
        <v>78</v>
      </c>
      <c r="V202" s="13">
        <v>78</v>
      </c>
      <c r="W202" s="12">
        <v>75</v>
      </c>
      <c r="X202" s="12">
        <v>85</v>
      </c>
      <c r="Y202" s="13">
        <v>76</v>
      </c>
      <c r="Z202" s="13">
        <v>76</v>
      </c>
      <c r="AA202" s="12">
        <f t="shared" si="56"/>
        <v>1742</v>
      </c>
      <c r="AB202" s="14">
        <f t="shared" si="57"/>
        <v>79.181818181818187</v>
      </c>
    </row>
    <row r="203" spans="1:28">
      <c r="A203" s="92"/>
      <c r="B203" s="92"/>
      <c r="C203" s="108" t="s">
        <v>153</v>
      </c>
      <c r="D203" s="15">
        <v>4</v>
      </c>
      <c r="E203" s="13">
        <v>84</v>
      </c>
      <c r="F203" s="13">
        <v>80</v>
      </c>
      <c r="G203" s="12">
        <v>75</v>
      </c>
      <c r="H203" s="12">
        <v>85</v>
      </c>
      <c r="I203" s="13">
        <v>77</v>
      </c>
      <c r="J203" s="13">
        <v>85</v>
      </c>
      <c r="K203" s="12">
        <v>75</v>
      </c>
      <c r="L203" s="12">
        <v>77</v>
      </c>
      <c r="M203" s="13">
        <v>75</v>
      </c>
      <c r="N203" s="13">
        <v>75</v>
      </c>
      <c r="O203" s="12">
        <v>78</v>
      </c>
      <c r="P203" s="12">
        <v>77</v>
      </c>
      <c r="Q203" s="13">
        <v>75</v>
      </c>
      <c r="R203" s="13">
        <v>82</v>
      </c>
      <c r="S203" s="12">
        <v>76</v>
      </c>
      <c r="T203" s="12">
        <v>75</v>
      </c>
      <c r="U203" s="13">
        <v>76</v>
      </c>
      <c r="V203" s="13">
        <v>85</v>
      </c>
      <c r="W203" s="12">
        <v>78</v>
      </c>
      <c r="X203" s="12">
        <v>80</v>
      </c>
      <c r="Y203" s="13">
        <v>75</v>
      </c>
      <c r="Z203" s="13">
        <v>83</v>
      </c>
      <c r="AA203" s="12">
        <f t="shared" si="56"/>
        <v>1728</v>
      </c>
      <c r="AB203" s="14">
        <f t="shared" si="57"/>
        <v>78.545454545454547</v>
      </c>
    </row>
    <row r="204" spans="1:28">
      <c r="A204" s="92"/>
      <c r="B204" s="92"/>
      <c r="C204" s="108" t="s">
        <v>154</v>
      </c>
      <c r="D204" s="15">
        <v>5</v>
      </c>
      <c r="E204" s="13">
        <v>86</v>
      </c>
      <c r="F204" s="13">
        <v>84</v>
      </c>
      <c r="G204" s="12">
        <v>84</v>
      </c>
      <c r="H204" s="12">
        <v>87</v>
      </c>
      <c r="I204" s="13">
        <v>82</v>
      </c>
      <c r="J204" s="13">
        <v>82</v>
      </c>
      <c r="K204" s="12">
        <v>80</v>
      </c>
      <c r="L204" s="12">
        <v>82</v>
      </c>
      <c r="M204" s="13">
        <v>78</v>
      </c>
      <c r="N204" s="13">
        <v>84</v>
      </c>
      <c r="O204" s="12">
        <v>84</v>
      </c>
      <c r="P204" s="12">
        <v>87</v>
      </c>
      <c r="Q204" s="13">
        <v>78</v>
      </c>
      <c r="R204" s="13">
        <v>80</v>
      </c>
      <c r="S204" s="12">
        <v>78</v>
      </c>
      <c r="T204" s="12">
        <v>80</v>
      </c>
      <c r="U204" s="13">
        <v>80</v>
      </c>
      <c r="V204" s="13">
        <v>85</v>
      </c>
      <c r="W204" s="12">
        <v>78</v>
      </c>
      <c r="X204" s="12">
        <v>85</v>
      </c>
      <c r="Y204" s="13">
        <v>81</v>
      </c>
      <c r="Z204" s="13">
        <v>83</v>
      </c>
      <c r="AA204" s="12">
        <f t="shared" si="56"/>
        <v>1808</v>
      </c>
      <c r="AB204" s="14">
        <f t="shared" si="57"/>
        <v>82.181818181818187</v>
      </c>
    </row>
    <row r="205" spans="1:28">
      <c r="A205" s="92"/>
      <c r="B205" s="92"/>
      <c r="C205" s="108" t="s">
        <v>155</v>
      </c>
      <c r="D205" s="15">
        <v>6</v>
      </c>
      <c r="E205" s="13">
        <v>87</v>
      </c>
      <c r="F205" s="13">
        <v>85</v>
      </c>
      <c r="G205" s="12">
        <v>84</v>
      </c>
      <c r="H205" s="12">
        <v>84</v>
      </c>
      <c r="I205" s="13">
        <v>80</v>
      </c>
      <c r="J205" s="13">
        <v>81</v>
      </c>
      <c r="K205" s="12">
        <v>80</v>
      </c>
      <c r="L205" s="12">
        <v>83</v>
      </c>
      <c r="M205" s="13">
        <v>79</v>
      </c>
      <c r="N205" s="13">
        <v>83</v>
      </c>
      <c r="O205" s="12">
        <v>84</v>
      </c>
      <c r="P205" s="12">
        <v>93</v>
      </c>
      <c r="Q205" s="13">
        <v>80</v>
      </c>
      <c r="R205" s="13">
        <v>86</v>
      </c>
      <c r="S205" s="12">
        <v>81</v>
      </c>
      <c r="T205" s="12">
        <v>80</v>
      </c>
      <c r="U205" s="13">
        <v>85</v>
      </c>
      <c r="V205" s="13">
        <v>88</v>
      </c>
      <c r="W205" s="12">
        <v>78</v>
      </c>
      <c r="X205" s="12">
        <v>90</v>
      </c>
      <c r="Y205" s="13">
        <v>81</v>
      </c>
      <c r="Z205" s="13">
        <v>82</v>
      </c>
      <c r="AA205" s="12">
        <f t="shared" si="56"/>
        <v>1834</v>
      </c>
      <c r="AB205" s="14">
        <f t="shared" si="57"/>
        <v>83.36363636363636</v>
      </c>
    </row>
    <row r="206" spans="1:28" ht="15.75">
      <c r="A206" s="93"/>
      <c r="B206" s="93"/>
      <c r="C206" s="109" t="s">
        <v>156</v>
      </c>
      <c r="D206" s="17" t="s">
        <v>729</v>
      </c>
      <c r="E206" s="7">
        <f>AVERAGE(E200:E204)</f>
        <v>83.2</v>
      </c>
      <c r="F206" s="8"/>
      <c r="G206" s="7">
        <f>AVERAGE(G200:G204)</f>
        <v>82.2</v>
      </c>
      <c r="H206" s="8"/>
      <c r="I206" s="7">
        <f>AVERAGE(I200:I204)</f>
        <v>77</v>
      </c>
      <c r="J206" s="8"/>
      <c r="K206" s="7">
        <f>AVERAGE(K200:K204)</f>
        <v>76.599999999999994</v>
      </c>
      <c r="L206" s="8"/>
      <c r="M206" s="7">
        <f>AVERAGE(M200:M204)</f>
        <v>76.2</v>
      </c>
      <c r="N206" s="8"/>
      <c r="O206" s="7">
        <f>AVERAGE(O200:O204)</f>
        <v>79.400000000000006</v>
      </c>
      <c r="P206" s="8"/>
      <c r="Q206" s="7">
        <f>AVERAGE(Q200:Q204)</f>
        <v>76.2</v>
      </c>
      <c r="R206" s="8"/>
      <c r="S206" s="7">
        <f>AVERAGE(S200:S204)</f>
        <v>76.2</v>
      </c>
      <c r="T206" s="8"/>
      <c r="U206" s="7">
        <f>AVERAGE(U200:U204)</f>
        <v>77.8</v>
      </c>
      <c r="V206" s="8"/>
      <c r="W206" s="7">
        <f>AVERAGE(W200:W204)</f>
        <v>77</v>
      </c>
      <c r="X206" s="8"/>
      <c r="Y206" s="7">
        <f>AVERAGE(Y200:Y204)</f>
        <v>76.2</v>
      </c>
      <c r="Z206" s="8"/>
      <c r="AA206" s="18">
        <f>SUM(E206:Z206)</f>
        <v>858.00000000000011</v>
      </c>
      <c r="AB206" s="19">
        <f>AVERAGE(E206,G206,I206,K206,M206,O206,Q206,S206,U206,W206,Y206)</f>
        <v>78.000000000000014</v>
      </c>
    </row>
    <row r="207" spans="1:28">
      <c r="A207" s="91">
        <v>30</v>
      </c>
      <c r="B207" s="91">
        <v>171807031</v>
      </c>
      <c r="C207" s="107" t="s">
        <v>308</v>
      </c>
      <c r="D207" s="12">
        <v>1</v>
      </c>
      <c r="E207" s="13">
        <v>86</v>
      </c>
      <c r="F207" s="13">
        <v>84</v>
      </c>
      <c r="G207" s="12">
        <v>84</v>
      </c>
      <c r="H207" s="12">
        <v>86</v>
      </c>
      <c r="I207" s="13">
        <v>78</v>
      </c>
      <c r="J207" s="13">
        <v>83</v>
      </c>
      <c r="K207" s="12">
        <v>75</v>
      </c>
      <c r="L207" s="12">
        <v>80</v>
      </c>
      <c r="M207" s="13">
        <v>79</v>
      </c>
      <c r="N207" s="13">
        <v>85</v>
      </c>
      <c r="O207" s="12">
        <v>82</v>
      </c>
      <c r="P207" s="12">
        <v>98</v>
      </c>
      <c r="Q207" s="13">
        <v>75</v>
      </c>
      <c r="R207" s="13">
        <v>78</v>
      </c>
      <c r="S207" s="12">
        <v>80</v>
      </c>
      <c r="T207" s="12">
        <v>78</v>
      </c>
      <c r="U207" s="13">
        <v>80</v>
      </c>
      <c r="V207" s="13">
        <v>80</v>
      </c>
      <c r="W207" s="12">
        <v>79</v>
      </c>
      <c r="X207" s="12">
        <v>75</v>
      </c>
      <c r="Y207" s="13">
        <v>76</v>
      </c>
      <c r="Z207" s="13">
        <v>79</v>
      </c>
      <c r="AA207" s="12">
        <f>SUM(E207:Z207)</f>
        <v>1780</v>
      </c>
      <c r="AB207" s="14">
        <f>AVERAGE(E207:Z207)</f>
        <v>80.909090909090907</v>
      </c>
    </row>
    <row r="208" spans="1:28">
      <c r="A208" s="92"/>
      <c r="B208" s="92"/>
      <c r="C208" s="108" t="s">
        <v>158</v>
      </c>
      <c r="D208" s="15">
        <v>2</v>
      </c>
      <c r="E208" s="13">
        <v>86</v>
      </c>
      <c r="F208" s="13">
        <v>86</v>
      </c>
      <c r="G208" s="12">
        <v>85</v>
      </c>
      <c r="H208" s="12">
        <v>87</v>
      </c>
      <c r="I208" s="13">
        <v>77</v>
      </c>
      <c r="J208" s="13">
        <v>87</v>
      </c>
      <c r="K208" s="12">
        <v>78</v>
      </c>
      <c r="L208" s="12">
        <v>80</v>
      </c>
      <c r="M208" s="13">
        <v>80</v>
      </c>
      <c r="N208" s="13">
        <v>85</v>
      </c>
      <c r="O208" s="12">
        <v>75</v>
      </c>
      <c r="P208" s="12">
        <v>85</v>
      </c>
      <c r="Q208" s="13">
        <v>77</v>
      </c>
      <c r="R208" s="13">
        <v>78</v>
      </c>
      <c r="S208" s="12">
        <v>84</v>
      </c>
      <c r="T208" s="12">
        <v>88</v>
      </c>
      <c r="U208" s="13">
        <v>77</v>
      </c>
      <c r="V208" s="13">
        <v>85</v>
      </c>
      <c r="W208" s="12">
        <v>78</v>
      </c>
      <c r="X208" s="12">
        <v>81</v>
      </c>
      <c r="Y208" s="13">
        <v>79</v>
      </c>
      <c r="Z208" s="13">
        <v>81</v>
      </c>
      <c r="AA208" s="12">
        <f t="shared" ref="AA208:AA212" si="58">SUM(E208:Z208)</f>
        <v>1799</v>
      </c>
      <c r="AB208" s="14">
        <f t="shared" ref="AB208:AB212" si="59">AVERAGE(E208:Z208)</f>
        <v>81.772727272727266</v>
      </c>
    </row>
    <row r="209" spans="1:28">
      <c r="A209" s="92"/>
      <c r="B209" s="92"/>
      <c r="C209" s="108" t="s">
        <v>159</v>
      </c>
      <c r="D209" s="15">
        <v>3</v>
      </c>
      <c r="E209" s="13">
        <v>87</v>
      </c>
      <c r="F209" s="13">
        <v>87</v>
      </c>
      <c r="G209" s="12">
        <v>84</v>
      </c>
      <c r="H209" s="12">
        <v>85</v>
      </c>
      <c r="I209" s="13">
        <v>78</v>
      </c>
      <c r="J209" s="13">
        <v>79</v>
      </c>
      <c r="K209" s="12">
        <v>75</v>
      </c>
      <c r="L209" s="12">
        <v>76</v>
      </c>
      <c r="M209" s="13">
        <v>82</v>
      </c>
      <c r="N209" s="13">
        <v>85</v>
      </c>
      <c r="O209" s="12">
        <v>90</v>
      </c>
      <c r="P209" s="12">
        <v>90</v>
      </c>
      <c r="Q209" s="13">
        <v>78</v>
      </c>
      <c r="R209" s="13">
        <v>76</v>
      </c>
      <c r="S209" s="12">
        <v>78</v>
      </c>
      <c r="T209" s="12">
        <v>85</v>
      </c>
      <c r="U209" s="13">
        <v>82</v>
      </c>
      <c r="V209" s="13">
        <v>85</v>
      </c>
      <c r="W209" s="12">
        <v>83</v>
      </c>
      <c r="X209" s="12">
        <v>85</v>
      </c>
      <c r="Y209" s="13">
        <v>91</v>
      </c>
      <c r="Z209" s="13">
        <v>90</v>
      </c>
      <c r="AA209" s="12">
        <f t="shared" si="58"/>
        <v>1831</v>
      </c>
      <c r="AB209" s="14">
        <f t="shared" si="59"/>
        <v>83.227272727272734</v>
      </c>
    </row>
    <row r="210" spans="1:28">
      <c r="A210" s="92"/>
      <c r="B210" s="92"/>
      <c r="C210" s="108" t="s">
        <v>160</v>
      </c>
      <c r="D210" s="15">
        <v>4</v>
      </c>
      <c r="E210" s="13">
        <v>87</v>
      </c>
      <c r="F210" s="13">
        <v>88</v>
      </c>
      <c r="G210" s="12">
        <v>86</v>
      </c>
      <c r="H210" s="12">
        <v>85</v>
      </c>
      <c r="I210" s="13">
        <v>82</v>
      </c>
      <c r="J210" s="13">
        <v>84</v>
      </c>
      <c r="K210" s="12">
        <v>79</v>
      </c>
      <c r="L210" s="12">
        <v>81</v>
      </c>
      <c r="M210" s="13">
        <v>87</v>
      </c>
      <c r="N210" s="13">
        <v>85</v>
      </c>
      <c r="O210" s="12">
        <v>93</v>
      </c>
      <c r="P210" s="12">
        <v>95</v>
      </c>
      <c r="Q210" s="13">
        <v>80</v>
      </c>
      <c r="R210" s="13">
        <v>81</v>
      </c>
      <c r="S210" s="12">
        <v>80</v>
      </c>
      <c r="T210" s="12">
        <v>85</v>
      </c>
      <c r="U210" s="13">
        <v>87</v>
      </c>
      <c r="V210" s="13">
        <v>88</v>
      </c>
      <c r="W210" s="12">
        <v>84</v>
      </c>
      <c r="X210" s="12">
        <v>86</v>
      </c>
      <c r="Y210" s="13">
        <v>85</v>
      </c>
      <c r="Z210" s="13">
        <v>87</v>
      </c>
      <c r="AA210" s="12">
        <f t="shared" si="58"/>
        <v>1875</v>
      </c>
      <c r="AB210" s="14">
        <f t="shared" si="59"/>
        <v>85.227272727272734</v>
      </c>
    </row>
    <row r="211" spans="1:28">
      <c r="A211" s="92"/>
      <c r="B211" s="92"/>
      <c r="C211" s="108" t="s">
        <v>161</v>
      </c>
      <c r="D211" s="15">
        <v>5</v>
      </c>
      <c r="E211" s="13">
        <v>86</v>
      </c>
      <c r="F211" s="13">
        <v>84</v>
      </c>
      <c r="G211" s="12">
        <v>87</v>
      </c>
      <c r="H211" s="12">
        <v>93</v>
      </c>
      <c r="I211" s="13">
        <v>83</v>
      </c>
      <c r="J211" s="13">
        <v>84</v>
      </c>
      <c r="K211" s="12">
        <v>84</v>
      </c>
      <c r="L211" s="12">
        <v>85</v>
      </c>
      <c r="M211" s="13">
        <v>83</v>
      </c>
      <c r="N211" s="13">
        <v>84</v>
      </c>
      <c r="O211" s="12">
        <v>87</v>
      </c>
      <c r="P211" s="12">
        <v>92</v>
      </c>
      <c r="Q211" s="13">
        <v>83</v>
      </c>
      <c r="R211" s="13">
        <v>88</v>
      </c>
      <c r="S211" s="12">
        <v>78</v>
      </c>
      <c r="T211" s="12">
        <v>90</v>
      </c>
      <c r="U211" s="13">
        <v>88</v>
      </c>
      <c r="V211" s="13">
        <v>90</v>
      </c>
      <c r="W211" s="12">
        <v>78</v>
      </c>
      <c r="X211" s="12">
        <v>85</v>
      </c>
      <c r="Y211" s="13">
        <v>87</v>
      </c>
      <c r="Z211" s="13">
        <v>89</v>
      </c>
      <c r="AA211" s="12">
        <f t="shared" si="58"/>
        <v>1888</v>
      </c>
      <c r="AB211" s="14">
        <f t="shared" si="59"/>
        <v>85.818181818181813</v>
      </c>
    </row>
    <row r="212" spans="1:28">
      <c r="A212" s="92"/>
      <c r="B212" s="92"/>
      <c r="C212" s="108" t="s">
        <v>162</v>
      </c>
      <c r="D212" s="15">
        <v>6</v>
      </c>
      <c r="E212" s="13">
        <v>87</v>
      </c>
      <c r="F212" s="13">
        <v>85</v>
      </c>
      <c r="G212" s="12">
        <v>87</v>
      </c>
      <c r="H212" s="12">
        <v>87</v>
      </c>
      <c r="I212" s="13">
        <v>89</v>
      </c>
      <c r="J212" s="13">
        <v>87</v>
      </c>
      <c r="K212" s="12">
        <v>81</v>
      </c>
      <c r="L212" s="12">
        <v>83</v>
      </c>
      <c r="M212" s="13">
        <v>84</v>
      </c>
      <c r="N212" s="13">
        <v>85</v>
      </c>
      <c r="O212" s="12">
        <v>87</v>
      </c>
      <c r="P212" s="12">
        <v>92</v>
      </c>
      <c r="Q212" s="13">
        <v>83</v>
      </c>
      <c r="R212" s="13">
        <v>89</v>
      </c>
      <c r="S212" s="12">
        <v>86</v>
      </c>
      <c r="T212" s="12">
        <v>90</v>
      </c>
      <c r="U212" s="13">
        <v>88</v>
      </c>
      <c r="V212" s="13">
        <v>90</v>
      </c>
      <c r="W212" s="12">
        <v>79</v>
      </c>
      <c r="X212" s="12">
        <v>90</v>
      </c>
      <c r="Y212" s="13">
        <v>88</v>
      </c>
      <c r="Z212" s="13">
        <v>89</v>
      </c>
      <c r="AA212" s="12">
        <f t="shared" si="58"/>
        <v>1906</v>
      </c>
      <c r="AB212" s="14">
        <f t="shared" si="59"/>
        <v>86.63636363636364</v>
      </c>
    </row>
    <row r="213" spans="1:28" ht="15.75">
      <c r="A213" s="93"/>
      <c r="B213" s="93"/>
      <c r="C213" s="109" t="s">
        <v>163</v>
      </c>
      <c r="D213" s="17" t="s">
        <v>729</v>
      </c>
      <c r="E213" s="7">
        <f>AVERAGE(E207:E211)</f>
        <v>86.4</v>
      </c>
      <c r="F213" s="8"/>
      <c r="G213" s="7">
        <f>AVERAGE(G207:G211)</f>
        <v>85.2</v>
      </c>
      <c r="H213" s="8"/>
      <c r="I213" s="7">
        <f>AVERAGE(I207:I211)</f>
        <v>79.599999999999994</v>
      </c>
      <c r="J213" s="8"/>
      <c r="K213" s="7">
        <f>AVERAGE(K207:K211)</f>
        <v>78.2</v>
      </c>
      <c r="L213" s="8"/>
      <c r="M213" s="7">
        <f>AVERAGE(M207:M211)</f>
        <v>82.2</v>
      </c>
      <c r="N213" s="8"/>
      <c r="O213" s="7">
        <f>AVERAGE(O207:O211)</f>
        <v>85.4</v>
      </c>
      <c r="P213" s="8"/>
      <c r="Q213" s="7">
        <f>AVERAGE(Q207:Q211)</f>
        <v>78.599999999999994</v>
      </c>
      <c r="R213" s="8"/>
      <c r="S213" s="7">
        <f>AVERAGE(S207:S211)</f>
        <v>80</v>
      </c>
      <c r="T213" s="8"/>
      <c r="U213" s="7">
        <f>AVERAGE(U207:U211)</f>
        <v>82.8</v>
      </c>
      <c r="V213" s="8"/>
      <c r="W213" s="7">
        <f>AVERAGE(W207:W211)</f>
        <v>80.400000000000006</v>
      </c>
      <c r="X213" s="8"/>
      <c r="Y213" s="7">
        <f>AVERAGE(Y207:Y211)</f>
        <v>83.6</v>
      </c>
      <c r="Z213" s="8"/>
      <c r="AA213" s="18">
        <f>SUM(E213:Z213)</f>
        <v>902.4</v>
      </c>
      <c r="AB213" s="19">
        <f>AVERAGE(E213,G213,I213,K213,M213,O213,Q213,S213,U213,W213,Y213)</f>
        <v>82.036363636363632</v>
      </c>
    </row>
    <row r="214" spans="1:28">
      <c r="A214" s="91">
        <v>31</v>
      </c>
      <c r="B214" s="91">
        <v>171807151</v>
      </c>
      <c r="C214" s="107" t="s">
        <v>309</v>
      </c>
      <c r="D214" s="12">
        <v>1</v>
      </c>
      <c r="E214" s="13">
        <v>84</v>
      </c>
      <c r="F214" s="13">
        <v>84</v>
      </c>
      <c r="G214" s="12">
        <v>84</v>
      </c>
      <c r="H214" s="12">
        <v>84</v>
      </c>
      <c r="I214" s="13">
        <v>76</v>
      </c>
      <c r="J214" s="13">
        <v>75</v>
      </c>
      <c r="K214" s="12">
        <v>75</v>
      </c>
      <c r="L214" s="12">
        <v>76</v>
      </c>
      <c r="M214" s="13">
        <v>75</v>
      </c>
      <c r="N214" s="13">
        <v>76</v>
      </c>
      <c r="O214" s="12">
        <v>76</v>
      </c>
      <c r="P214" s="12">
        <v>75</v>
      </c>
      <c r="Q214" s="13">
        <v>75</v>
      </c>
      <c r="R214" s="13">
        <v>80</v>
      </c>
      <c r="S214" s="12">
        <v>75</v>
      </c>
      <c r="T214" s="12">
        <v>75</v>
      </c>
      <c r="U214" s="13">
        <v>80</v>
      </c>
      <c r="V214" s="13">
        <v>90</v>
      </c>
      <c r="W214" s="12">
        <v>87</v>
      </c>
      <c r="X214" s="12">
        <v>75</v>
      </c>
      <c r="Y214" s="13">
        <v>75</v>
      </c>
      <c r="Z214" s="13">
        <v>77</v>
      </c>
      <c r="AA214" s="12">
        <f>SUM(E214:Z214)</f>
        <v>1729</v>
      </c>
      <c r="AB214" s="14">
        <f>AVERAGE(E214:Z214)</f>
        <v>78.590909090909093</v>
      </c>
    </row>
    <row r="215" spans="1:28">
      <c r="A215" s="92"/>
      <c r="B215" s="92"/>
      <c r="C215" s="108" t="s">
        <v>165</v>
      </c>
      <c r="D215" s="15">
        <v>2</v>
      </c>
      <c r="E215" s="13">
        <v>84</v>
      </c>
      <c r="F215" s="13">
        <v>84</v>
      </c>
      <c r="G215" s="12">
        <v>84</v>
      </c>
      <c r="H215" s="12">
        <v>84</v>
      </c>
      <c r="I215" s="13">
        <v>76</v>
      </c>
      <c r="J215" s="13">
        <v>82</v>
      </c>
      <c r="K215" s="12">
        <v>75</v>
      </c>
      <c r="L215" s="12">
        <v>76</v>
      </c>
      <c r="M215" s="13">
        <v>75</v>
      </c>
      <c r="N215" s="13">
        <v>76</v>
      </c>
      <c r="O215" s="12">
        <v>75</v>
      </c>
      <c r="P215" s="12">
        <v>78</v>
      </c>
      <c r="Q215" s="13">
        <v>75</v>
      </c>
      <c r="R215" s="13">
        <v>75</v>
      </c>
      <c r="S215" s="12">
        <v>75</v>
      </c>
      <c r="T215" s="12">
        <v>77</v>
      </c>
      <c r="U215" s="13">
        <v>84</v>
      </c>
      <c r="V215" s="13">
        <v>78</v>
      </c>
      <c r="W215" s="12">
        <v>76</v>
      </c>
      <c r="X215" s="12">
        <v>79</v>
      </c>
      <c r="Y215" s="13">
        <v>77</v>
      </c>
      <c r="Z215" s="13">
        <v>76</v>
      </c>
      <c r="AA215" s="12">
        <f t="shared" ref="AA215:AA219" si="60">SUM(E215:Z215)</f>
        <v>1721</v>
      </c>
      <c r="AB215" s="14">
        <f t="shared" ref="AB215:AB219" si="61">AVERAGE(E215:Z215)</f>
        <v>78.227272727272734</v>
      </c>
    </row>
    <row r="216" spans="1:28">
      <c r="A216" s="92"/>
      <c r="B216" s="92"/>
      <c r="C216" s="108" t="s">
        <v>166</v>
      </c>
      <c r="D216" s="15">
        <v>3</v>
      </c>
      <c r="E216" s="13">
        <v>84</v>
      </c>
      <c r="F216" s="13">
        <v>84</v>
      </c>
      <c r="G216" s="12">
        <v>84</v>
      </c>
      <c r="H216" s="12">
        <v>85</v>
      </c>
      <c r="I216" s="13">
        <v>75</v>
      </c>
      <c r="J216" s="13">
        <v>75</v>
      </c>
      <c r="K216" s="12">
        <v>75</v>
      </c>
      <c r="L216" s="12">
        <v>75</v>
      </c>
      <c r="M216" s="13">
        <v>78</v>
      </c>
      <c r="N216" s="13">
        <v>80</v>
      </c>
      <c r="O216" s="12">
        <v>76</v>
      </c>
      <c r="P216" s="12">
        <v>80</v>
      </c>
      <c r="Q216" s="13">
        <v>75</v>
      </c>
      <c r="R216" s="13">
        <v>75</v>
      </c>
      <c r="S216" s="12">
        <v>75</v>
      </c>
      <c r="T216" s="12">
        <v>85</v>
      </c>
      <c r="U216" s="13">
        <v>80</v>
      </c>
      <c r="V216" s="13">
        <v>85</v>
      </c>
      <c r="W216" s="12">
        <v>82</v>
      </c>
      <c r="X216" s="12">
        <v>84</v>
      </c>
      <c r="Y216" s="13">
        <v>81</v>
      </c>
      <c r="Z216" s="13">
        <v>80</v>
      </c>
      <c r="AA216" s="12">
        <f t="shared" si="60"/>
        <v>1753</v>
      </c>
      <c r="AB216" s="14">
        <f t="shared" si="61"/>
        <v>79.681818181818187</v>
      </c>
    </row>
    <row r="217" spans="1:28">
      <c r="A217" s="92"/>
      <c r="B217" s="92"/>
      <c r="C217" s="108" t="s">
        <v>167</v>
      </c>
      <c r="D217" s="15">
        <v>4</v>
      </c>
      <c r="E217" s="13">
        <v>84</v>
      </c>
      <c r="F217" s="13">
        <v>85</v>
      </c>
      <c r="G217" s="12">
        <v>84</v>
      </c>
      <c r="H217" s="12">
        <v>85</v>
      </c>
      <c r="I217" s="13">
        <v>77</v>
      </c>
      <c r="J217" s="13">
        <v>82</v>
      </c>
      <c r="K217" s="12">
        <v>75</v>
      </c>
      <c r="L217" s="12">
        <v>77</v>
      </c>
      <c r="M217" s="13">
        <v>75</v>
      </c>
      <c r="N217" s="13">
        <v>77</v>
      </c>
      <c r="O217" s="12">
        <v>77</v>
      </c>
      <c r="P217" s="12">
        <v>80</v>
      </c>
      <c r="Q217" s="13">
        <v>76</v>
      </c>
      <c r="R217" s="13">
        <v>77</v>
      </c>
      <c r="S217" s="12">
        <v>78</v>
      </c>
      <c r="T217" s="12">
        <v>85</v>
      </c>
      <c r="U217" s="13">
        <v>78</v>
      </c>
      <c r="V217" s="13">
        <v>80</v>
      </c>
      <c r="W217" s="12">
        <v>82</v>
      </c>
      <c r="X217" s="12">
        <v>84</v>
      </c>
      <c r="Y217" s="13">
        <v>76</v>
      </c>
      <c r="Z217" s="13">
        <v>78</v>
      </c>
      <c r="AA217" s="12">
        <f t="shared" si="60"/>
        <v>1752</v>
      </c>
      <c r="AB217" s="14">
        <f t="shared" si="61"/>
        <v>79.63636363636364</v>
      </c>
    </row>
    <row r="218" spans="1:28">
      <c r="A218" s="92"/>
      <c r="B218" s="92"/>
      <c r="C218" s="108" t="s">
        <v>168</v>
      </c>
      <c r="D218" s="15">
        <v>5</v>
      </c>
      <c r="E218" s="13">
        <v>88</v>
      </c>
      <c r="F218" s="13">
        <v>84</v>
      </c>
      <c r="G218" s="12">
        <v>84</v>
      </c>
      <c r="H218" s="12">
        <v>93</v>
      </c>
      <c r="I218" s="13">
        <v>78</v>
      </c>
      <c r="J218" s="13">
        <v>78</v>
      </c>
      <c r="K218" s="12">
        <v>81</v>
      </c>
      <c r="L218" s="12">
        <v>83</v>
      </c>
      <c r="M218" s="13">
        <v>78</v>
      </c>
      <c r="N218" s="13">
        <v>86</v>
      </c>
      <c r="O218" s="12">
        <v>84</v>
      </c>
      <c r="P218" s="12">
        <v>92</v>
      </c>
      <c r="Q218" s="13">
        <v>78</v>
      </c>
      <c r="R218" s="13">
        <v>80</v>
      </c>
      <c r="S218" s="12">
        <v>78</v>
      </c>
      <c r="T218" s="12">
        <v>85</v>
      </c>
      <c r="U218" s="13">
        <v>80</v>
      </c>
      <c r="V218" s="13">
        <v>85</v>
      </c>
      <c r="W218" s="12">
        <v>78</v>
      </c>
      <c r="X218" s="12">
        <v>85</v>
      </c>
      <c r="Y218" s="13">
        <v>78</v>
      </c>
      <c r="Z218" s="13">
        <v>80</v>
      </c>
      <c r="AA218" s="12">
        <f t="shared" si="60"/>
        <v>1816</v>
      </c>
      <c r="AB218" s="14">
        <f t="shared" si="61"/>
        <v>82.545454545454547</v>
      </c>
    </row>
    <row r="219" spans="1:28">
      <c r="A219" s="92"/>
      <c r="B219" s="92"/>
      <c r="C219" s="108" t="s">
        <v>169</v>
      </c>
      <c r="D219" s="15">
        <v>6</v>
      </c>
      <c r="E219" s="13">
        <v>89</v>
      </c>
      <c r="F219" s="13">
        <v>85</v>
      </c>
      <c r="G219" s="12">
        <v>84</v>
      </c>
      <c r="H219" s="12">
        <v>84</v>
      </c>
      <c r="I219" s="13">
        <v>81</v>
      </c>
      <c r="J219" s="13">
        <v>80</v>
      </c>
      <c r="K219" s="12">
        <v>82</v>
      </c>
      <c r="L219" s="12">
        <v>84</v>
      </c>
      <c r="M219" s="13">
        <v>79</v>
      </c>
      <c r="N219" s="13">
        <v>85</v>
      </c>
      <c r="O219" s="12">
        <v>84</v>
      </c>
      <c r="P219" s="12">
        <v>93</v>
      </c>
      <c r="Q219" s="13">
        <v>80</v>
      </c>
      <c r="R219" s="13">
        <v>86</v>
      </c>
      <c r="S219" s="12">
        <v>79</v>
      </c>
      <c r="T219" s="12">
        <v>80</v>
      </c>
      <c r="U219" s="13">
        <v>90</v>
      </c>
      <c r="V219" s="13">
        <v>92</v>
      </c>
      <c r="W219" s="12">
        <v>80</v>
      </c>
      <c r="X219" s="12">
        <v>86</v>
      </c>
      <c r="Y219" s="13">
        <v>80</v>
      </c>
      <c r="Z219" s="13">
        <v>82</v>
      </c>
      <c r="AA219" s="12">
        <f t="shared" si="60"/>
        <v>1845</v>
      </c>
      <c r="AB219" s="14">
        <f t="shared" si="61"/>
        <v>83.86363636363636</v>
      </c>
    </row>
    <row r="220" spans="1:28" ht="15.75">
      <c r="A220" s="93"/>
      <c r="B220" s="93"/>
      <c r="C220" s="109" t="s">
        <v>170</v>
      </c>
      <c r="D220" s="17" t="s">
        <v>729</v>
      </c>
      <c r="E220" s="7">
        <f>AVERAGE(E214:E218)</f>
        <v>84.8</v>
      </c>
      <c r="F220" s="8"/>
      <c r="G220" s="7">
        <f>AVERAGE(G214:G218)</f>
        <v>84</v>
      </c>
      <c r="H220" s="8"/>
      <c r="I220" s="7">
        <f>AVERAGE(I214:I218)</f>
        <v>76.400000000000006</v>
      </c>
      <c r="J220" s="8"/>
      <c r="K220" s="7">
        <f>AVERAGE(K214:K218)</f>
        <v>76.2</v>
      </c>
      <c r="L220" s="8"/>
      <c r="M220" s="7">
        <f>AVERAGE(M214:M218)</f>
        <v>76.2</v>
      </c>
      <c r="N220" s="8"/>
      <c r="O220" s="7">
        <f>AVERAGE(O214:O218)</f>
        <v>77.599999999999994</v>
      </c>
      <c r="P220" s="8"/>
      <c r="Q220" s="7">
        <f>AVERAGE(Q214:Q218)</f>
        <v>75.8</v>
      </c>
      <c r="R220" s="8"/>
      <c r="S220" s="7">
        <f>AVERAGE(S214:S218)</f>
        <v>76.2</v>
      </c>
      <c r="T220" s="8"/>
      <c r="U220" s="7">
        <f>AVERAGE(U214:U218)</f>
        <v>80.400000000000006</v>
      </c>
      <c r="V220" s="8"/>
      <c r="W220" s="7">
        <f>AVERAGE(W214:W218)</f>
        <v>81</v>
      </c>
      <c r="X220" s="8"/>
      <c r="Y220" s="7">
        <f>AVERAGE(Y214:Y218)</f>
        <v>77.400000000000006</v>
      </c>
      <c r="Z220" s="8"/>
      <c r="AA220" s="18">
        <f>SUM(E220:Z220)</f>
        <v>866</v>
      </c>
      <c r="AB220" s="19">
        <f>AVERAGE(E220,G220,I220,K220,M220,O220,Q220,S220,U220,W220,Y220)</f>
        <v>78.727272727272734</v>
      </c>
    </row>
    <row r="221" spans="1:28">
      <c r="A221" s="91">
        <v>32</v>
      </c>
      <c r="B221" s="91">
        <v>171807275</v>
      </c>
      <c r="C221" s="107" t="s">
        <v>310</v>
      </c>
      <c r="D221" s="12">
        <v>1</v>
      </c>
      <c r="E221" s="13">
        <v>84</v>
      </c>
      <c r="F221" s="13">
        <v>85</v>
      </c>
      <c r="G221" s="12">
        <v>85</v>
      </c>
      <c r="H221" s="12">
        <v>84</v>
      </c>
      <c r="I221" s="13">
        <v>77</v>
      </c>
      <c r="J221" s="13">
        <v>75</v>
      </c>
      <c r="K221" s="12">
        <v>77</v>
      </c>
      <c r="L221" s="12">
        <v>77</v>
      </c>
      <c r="M221" s="13">
        <v>78</v>
      </c>
      <c r="N221" s="13">
        <v>78</v>
      </c>
      <c r="O221" s="12">
        <v>75</v>
      </c>
      <c r="P221" s="12">
        <v>78</v>
      </c>
      <c r="Q221" s="13">
        <v>78</v>
      </c>
      <c r="R221" s="13">
        <v>80</v>
      </c>
      <c r="S221" s="12">
        <v>80</v>
      </c>
      <c r="T221" s="12">
        <v>79</v>
      </c>
      <c r="U221" s="13">
        <v>83</v>
      </c>
      <c r="V221" s="13">
        <v>86</v>
      </c>
      <c r="W221" s="12">
        <v>80</v>
      </c>
      <c r="X221" s="12">
        <v>83</v>
      </c>
      <c r="Y221" s="13">
        <v>87</v>
      </c>
      <c r="Z221" s="13">
        <v>90</v>
      </c>
      <c r="AA221" s="12">
        <f>SUM(E221:Z221)</f>
        <v>1779</v>
      </c>
      <c r="AB221" s="14">
        <f>AVERAGE(E221:Z221)</f>
        <v>80.86363636363636</v>
      </c>
    </row>
    <row r="222" spans="1:28">
      <c r="A222" s="92"/>
      <c r="B222" s="92"/>
      <c r="C222" s="108" t="s">
        <v>172</v>
      </c>
      <c r="D222" s="15">
        <v>2</v>
      </c>
      <c r="E222" s="13">
        <v>84</v>
      </c>
      <c r="F222" s="13">
        <v>84</v>
      </c>
      <c r="G222" s="12">
        <v>87</v>
      </c>
      <c r="H222" s="12">
        <v>87</v>
      </c>
      <c r="I222" s="13">
        <v>84</v>
      </c>
      <c r="J222" s="13">
        <v>85</v>
      </c>
      <c r="K222" s="12">
        <v>75</v>
      </c>
      <c r="L222" s="12">
        <v>75</v>
      </c>
      <c r="M222" s="13">
        <v>76</v>
      </c>
      <c r="N222" s="13">
        <v>76</v>
      </c>
      <c r="O222" s="12">
        <v>78</v>
      </c>
      <c r="P222" s="12">
        <v>79</v>
      </c>
      <c r="Q222" s="13">
        <v>80</v>
      </c>
      <c r="R222" s="13">
        <v>82</v>
      </c>
      <c r="S222" s="12">
        <v>87</v>
      </c>
      <c r="T222" s="12">
        <v>83</v>
      </c>
      <c r="U222" s="13">
        <v>80</v>
      </c>
      <c r="V222" s="13">
        <v>82</v>
      </c>
      <c r="W222" s="12">
        <v>77</v>
      </c>
      <c r="X222" s="12">
        <v>80</v>
      </c>
      <c r="Y222" s="13">
        <v>83</v>
      </c>
      <c r="Z222" s="13">
        <v>85</v>
      </c>
      <c r="AA222" s="12">
        <f t="shared" ref="AA222:AA226" si="62">SUM(E222:Z222)</f>
        <v>1789</v>
      </c>
      <c r="AB222" s="14">
        <f t="shared" ref="AB222:AB226" si="63">AVERAGE(E222:Z222)</f>
        <v>81.318181818181813</v>
      </c>
    </row>
    <row r="223" spans="1:28">
      <c r="A223" s="92"/>
      <c r="B223" s="92"/>
      <c r="C223" s="108" t="s">
        <v>173</v>
      </c>
      <c r="D223" s="15">
        <v>3</v>
      </c>
      <c r="E223" s="13">
        <v>84</v>
      </c>
      <c r="F223" s="13">
        <v>86</v>
      </c>
      <c r="G223" s="12">
        <v>86</v>
      </c>
      <c r="H223" s="12">
        <v>85</v>
      </c>
      <c r="I223" s="13">
        <v>81</v>
      </c>
      <c r="J223" s="13">
        <v>79</v>
      </c>
      <c r="K223" s="12">
        <v>80</v>
      </c>
      <c r="L223" s="12">
        <v>82</v>
      </c>
      <c r="M223" s="13">
        <v>80</v>
      </c>
      <c r="N223" s="13">
        <v>85</v>
      </c>
      <c r="O223" s="12">
        <v>89</v>
      </c>
      <c r="P223" s="12">
        <v>87</v>
      </c>
      <c r="Q223" s="13">
        <v>84</v>
      </c>
      <c r="R223" s="13">
        <v>82</v>
      </c>
      <c r="S223" s="12">
        <v>87</v>
      </c>
      <c r="T223" s="12">
        <v>80</v>
      </c>
      <c r="U223" s="13">
        <v>80</v>
      </c>
      <c r="V223" s="13">
        <v>85</v>
      </c>
      <c r="W223" s="12">
        <v>85</v>
      </c>
      <c r="X223" s="12">
        <v>87</v>
      </c>
      <c r="Y223" s="13">
        <v>84</v>
      </c>
      <c r="Z223" s="13">
        <v>84</v>
      </c>
      <c r="AA223" s="12">
        <f t="shared" si="62"/>
        <v>1842</v>
      </c>
      <c r="AB223" s="14">
        <f t="shared" si="63"/>
        <v>83.727272727272734</v>
      </c>
    </row>
    <row r="224" spans="1:28">
      <c r="A224" s="92"/>
      <c r="B224" s="92"/>
      <c r="C224" s="108" t="s">
        <v>174</v>
      </c>
      <c r="D224" s="15">
        <v>4</v>
      </c>
      <c r="E224" s="13">
        <v>85</v>
      </c>
      <c r="F224" s="13">
        <v>87</v>
      </c>
      <c r="G224" s="12">
        <v>86</v>
      </c>
      <c r="H224" s="12">
        <v>90</v>
      </c>
      <c r="I224" s="13">
        <v>79</v>
      </c>
      <c r="J224" s="13">
        <v>82</v>
      </c>
      <c r="K224" s="12">
        <v>76</v>
      </c>
      <c r="L224" s="12">
        <v>78</v>
      </c>
      <c r="M224" s="13">
        <v>77</v>
      </c>
      <c r="N224" s="13">
        <v>77</v>
      </c>
      <c r="O224" s="12">
        <v>81</v>
      </c>
      <c r="P224" s="12">
        <v>83</v>
      </c>
      <c r="Q224" s="13">
        <v>90</v>
      </c>
      <c r="R224" s="13">
        <v>89</v>
      </c>
      <c r="S224" s="12">
        <v>86</v>
      </c>
      <c r="T224" s="12">
        <v>86</v>
      </c>
      <c r="U224" s="13">
        <v>85</v>
      </c>
      <c r="V224" s="13">
        <v>85</v>
      </c>
      <c r="W224" s="12">
        <v>85</v>
      </c>
      <c r="X224" s="12">
        <v>87</v>
      </c>
      <c r="Y224" s="13">
        <v>85</v>
      </c>
      <c r="Z224" s="13">
        <v>87</v>
      </c>
      <c r="AA224" s="12">
        <f t="shared" si="62"/>
        <v>1846</v>
      </c>
      <c r="AB224" s="14">
        <f t="shared" si="63"/>
        <v>83.909090909090907</v>
      </c>
    </row>
    <row r="225" spans="1:28">
      <c r="A225" s="92"/>
      <c r="B225" s="92"/>
      <c r="C225" s="108" t="s">
        <v>759</v>
      </c>
      <c r="D225" s="15">
        <v>5</v>
      </c>
      <c r="E225" s="13">
        <v>86</v>
      </c>
      <c r="F225" s="13">
        <v>85</v>
      </c>
      <c r="G225" s="12">
        <v>84</v>
      </c>
      <c r="H225" s="12">
        <v>93</v>
      </c>
      <c r="I225" s="13">
        <v>84</v>
      </c>
      <c r="J225" s="13">
        <v>84</v>
      </c>
      <c r="K225" s="12">
        <v>83</v>
      </c>
      <c r="L225" s="12">
        <v>85</v>
      </c>
      <c r="M225" s="13">
        <v>83</v>
      </c>
      <c r="N225" s="13">
        <v>83</v>
      </c>
      <c r="O225" s="12">
        <v>84</v>
      </c>
      <c r="P225" s="12">
        <v>93</v>
      </c>
      <c r="Q225" s="13">
        <v>87</v>
      </c>
      <c r="R225" s="13">
        <v>92</v>
      </c>
      <c r="S225" s="12">
        <v>78</v>
      </c>
      <c r="T225" s="12">
        <v>80</v>
      </c>
      <c r="U225" s="13">
        <v>86</v>
      </c>
      <c r="V225" s="13">
        <v>90</v>
      </c>
      <c r="W225" s="12">
        <v>83</v>
      </c>
      <c r="X225" s="12">
        <v>91</v>
      </c>
      <c r="Y225" s="13">
        <v>87</v>
      </c>
      <c r="Z225" s="13">
        <v>88</v>
      </c>
      <c r="AA225" s="12">
        <f t="shared" si="62"/>
        <v>1889</v>
      </c>
      <c r="AB225" s="14">
        <f t="shared" si="63"/>
        <v>85.86363636363636</v>
      </c>
    </row>
    <row r="226" spans="1:28">
      <c r="A226" s="92"/>
      <c r="B226" s="92"/>
      <c r="C226" s="108" t="s">
        <v>175</v>
      </c>
      <c r="D226" s="15">
        <v>6</v>
      </c>
      <c r="E226" s="13">
        <v>87</v>
      </c>
      <c r="F226" s="13">
        <v>86</v>
      </c>
      <c r="G226" s="12">
        <v>84</v>
      </c>
      <c r="H226" s="12">
        <v>86</v>
      </c>
      <c r="I226" s="13">
        <v>88</v>
      </c>
      <c r="J226" s="13">
        <v>85</v>
      </c>
      <c r="K226" s="12">
        <v>80</v>
      </c>
      <c r="L226" s="12">
        <v>82</v>
      </c>
      <c r="M226" s="13">
        <v>84</v>
      </c>
      <c r="N226" s="13">
        <v>85</v>
      </c>
      <c r="O226" s="12">
        <v>84</v>
      </c>
      <c r="P226" s="12">
        <v>92</v>
      </c>
      <c r="Q226" s="13">
        <v>88</v>
      </c>
      <c r="R226" s="13">
        <v>94</v>
      </c>
      <c r="S226" s="12">
        <v>84</v>
      </c>
      <c r="T226" s="12">
        <v>80</v>
      </c>
      <c r="U226" s="13">
        <v>85</v>
      </c>
      <c r="V226" s="13">
        <v>88</v>
      </c>
      <c r="W226" s="12">
        <v>87</v>
      </c>
      <c r="X226" s="12">
        <v>93</v>
      </c>
      <c r="Y226" s="13">
        <v>91</v>
      </c>
      <c r="Z226" s="13">
        <v>92</v>
      </c>
      <c r="AA226" s="12">
        <f t="shared" si="62"/>
        <v>1905</v>
      </c>
      <c r="AB226" s="14">
        <f t="shared" si="63"/>
        <v>86.590909090909093</v>
      </c>
    </row>
    <row r="227" spans="1:28" ht="15.75">
      <c r="A227" s="93"/>
      <c r="B227" s="93"/>
      <c r="C227" s="109" t="s">
        <v>176</v>
      </c>
      <c r="D227" s="17" t="s">
        <v>729</v>
      </c>
      <c r="E227" s="7">
        <f>AVERAGE(E221:E225)</f>
        <v>84.6</v>
      </c>
      <c r="F227" s="8"/>
      <c r="G227" s="7">
        <f>AVERAGE(G221:G225)</f>
        <v>85.6</v>
      </c>
      <c r="H227" s="8"/>
      <c r="I227" s="7">
        <f>AVERAGE(I221:I225)</f>
        <v>81</v>
      </c>
      <c r="J227" s="8"/>
      <c r="K227" s="7">
        <f>AVERAGE(K221:K225)</f>
        <v>78.2</v>
      </c>
      <c r="L227" s="8"/>
      <c r="M227" s="7">
        <f>AVERAGE(M221:M225)</f>
        <v>78.8</v>
      </c>
      <c r="N227" s="8"/>
      <c r="O227" s="7">
        <f>AVERAGE(O221:O225)</f>
        <v>81.400000000000006</v>
      </c>
      <c r="P227" s="8"/>
      <c r="Q227" s="7">
        <f>AVERAGE(Q221:Q225)</f>
        <v>83.8</v>
      </c>
      <c r="R227" s="8"/>
      <c r="S227" s="7">
        <f>AVERAGE(S221:S225)</f>
        <v>83.6</v>
      </c>
      <c r="T227" s="8"/>
      <c r="U227" s="7">
        <f>AVERAGE(U221:U225)</f>
        <v>82.8</v>
      </c>
      <c r="V227" s="8"/>
      <c r="W227" s="7">
        <f>AVERAGE(W221:W225)</f>
        <v>82</v>
      </c>
      <c r="X227" s="8"/>
      <c r="Y227" s="7">
        <f>AVERAGE(Y221:Y225)</f>
        <v>85.2</v>
      </c>
      <c r="Z227" s="8"/>
      <c r="AA227" s="18">
        <f>SUM(E227:Z227)</f>
        <v>907</v>
      </c>
      <c r="AB227" s="19">
        <f>AVERAGE(E227,G227,I227,K227,M227,O227,Q227,S227,U227,W227,Y227)</f>
        <v>82.454545454545453</v>
      </c>
    </row>
    <row r="228" spans="1:28">
      <c r="A228" s="91">
        <v>33</v>
      </c>
      <c r="B228" s="91">
        <v>171807356</v>
      </c>
      <c r="C228" s="110" t="s">
        <v>783</v>
      </c>
      <c r="D228" s="12">
        <v>1</v>
      </c>
      <c r="E228" s="13">
        <v>92</v>
      </c>
      <c r="F228" s="13">
        <v>94</v>
      </c>
      <c r="G228" s="12">
        <v>90</v>
      </c>
      <c r="H228" s="12">
        <v>90</v>
      </c>
      <c r="I228" s="13">
        <v>86</v>
      </c>
      <c r="J228" s="13">
        <v>86</v>
      </c>
      <c r="K228" s="12">
        <v>76</v>
      </c>
      <c r="L228" s="12">
        <v>76</v>
      </c>
      <c r="M228" s="13">
        <v>79</v>
      </c>
      <c r="N228" s="13">
        <v>89</v>
      </c>
      <c r="O228" s="12">
        <v>86</v>
      </c>
      <c r="P228" s="12">
        <v>90</v>
      </c>
      <c r="Q228" s="13">
        <v>90</v>
      </c>
      <c r="R228" s="13">
        <v>90</v>
      </c>
      <c r="S228" s="12">
        <v>80</v>
      </c>
      <c r="T228" s="12">
        <v>82</v>
      </c>
      <c r="U228" s="13">
        <v>82</v>
      </c>
      <c r="V228" s="13">
        <v>85</v>
      </c>
      <c r="W228" s="12">
        <v>87</v>
      </c>
      <c r="X228" s="12">
        <v>87</v>
      </c>
      <c r="Y228" s="13">
        <v>83</v>
      </c>
      <c r="Z228" s="13">
        <v>86</v>
      </c>
      <c r="AA228" s="12">
        <f>SUM(E228:Z228)</f>
        <v>1886</v>
      </c>
      <c r="AB228" s="14">
        <f>AVERAGE(E228:Z228)</f>
        <v>85.727272727272734</v>
      </c>
    </row>
    <row r="229" spans="1:28">
      <c r="A229" s="92"/>
      <c r="B229" s="92"/>
      <c r="C229" s="111" t="s">
        <v>178</v>
      </c>
      <c r="D229" s="15">
        <v>2</v>
      </c>
      <c r="E229" s="13">
        <v>92</v>
      </c>
      <c r="F229" s="13">
        <v>94</v>
      </c>
      <c r="G229" s="12">
        <v>87</v>
      </c>
      <c r="H229" s="12">
        <v>87</v>
      </c>
      <c r="I229" s="13">
        <v>84</v>
      </c>
      <c r="J229" s="13">
        <v>86</v>
      </c>
      <c r="K229" s="12">
        <v>76</v>
      </c>
      <c r="L229" s="12">
        <v>77</v>
      </c>
      <c r="M229" s="13">
        <v>77</v>
      </c>
      <c r="N229" s="13">
        <v>83</v>
      </c>
      <c r="O229" s="12">
        <v>86</v>
      </c>
      <c r="P229" s="12">
        <v>91</v>
      </c>
      <c r="Q229" s="13">
        <v>90</v>
      </c>
      <c r="R229" s="13">
        <v>90</v>
      </c>
      <c r="S229" s="12">
        <v>86</v>
      </c>
      <c r="T229" s="12">
        <v>84</v>
      </c>
      <c r="U229" s="13">
        <v>81</v>
      </c>
      <c r="V229" s="13">
        <v>83</v>
      </c>
      <c r="W229" s="12">
        <v>86</v>
      </c>
      <c r="X229" s="12">
        <v>89</v>
      </c>
      <c r="Y229" s="13">
        <v>75</v>
      </c>
      <c r="Z229" s="13">
        <v>76</v>
      </c>
      <c r="AA229" s="12">
        <f t="shared" ref="AA229:AA233" si="64">SUM(E229:Z229)</f>
        <v>1860</v>
      </c>
      <c r="AB229" s="14">
        <f t="shared" ref="AB229:AB233" si="65">AVERAGE(E229:Z229)</f>
        <v>84.545454545454547</v>
      </c>
    </row>
    <row r="230" spans="1:28">
      <c r="A230" s="92"/>
      <c r="B230" s="92"/>
      <c r="C230" s="111" t="s">
        <v>179</v>
      </c>
      <c r="D230" s="15">
        <v>3</v>
      </c>
      <c r="E230" s="13">
        <v>88</v>
      </c>
      <c r="F230" s="13">
        <v>84</v>
      </c>
      <c r="G230" s="12">
        <v>88</v>
      </c>
      <c r="H230" s="12">
        <v>86</v>
      </c>
      <c r="I230" s="13">
        <v>80</v>
      </c>
      <c r="J230" s="13">
        <v>83</v>
      </c>
      <c r="K230" s="12">
        <v>87</v>
      </c>
      <c r="L230" s="12">
        <v>88</v>
      </c>
      <c r="M230" s="13">
        <v>82</v>
      </c>
      <c r="N230" s="13">
        <v>85</v>
      </c>
      <c r="O230" s="12">
        <v>79</v>
      </c>
      <c r="P230" s="12">
        <v>80</v>
      </c>
      <c r="Q230" s="13">
        <v>88</v>
      </c>
      <c r="R230" s="13">
        <v>86</v>
      </c>
      <c r="S230" s="12">
        <v>88</v>
      </c>
      <c r="T230" s="12">
        <v>85</v>
      </c>
      <c r="U230" s="13">
        <v>84</v>
      </c>
      <c r="V230" s="13">
        <v>80</v>
      </c>
      <c r="W230" s="12">
        <v>85</v>
      </c>
      <c r="X230" s="12">
        <v>86</v>
      </c>
      <c r="Y230" s="13">
        <v>89</v>
      </c>
      <c r="Z230" s="13">
        <v>83</v>
      </c>
      <c r="AA230" s="12">
        <f t="shared" si="64"/>
        <v>1864</v>
      </c>
      <c r="AB230" s="14">
        <f t="shared" si="65"/>
        <v>84.727272727272734</v>
      </c>
    </row>
    <row r="231" spans="1:28">
      <c r="A231" s="92"/>
      <c r="B231" s="92"/>
      <c r="C231" s="111" t="s">
        <v>180</v>
      </c>
      <c r="D231" s="15">
        <v>4</v>
      </c>
      <c r="E231" s="13">
        <v>84</v>
      </c>
      <c r="F231" s="13">
        <v>85</v>
      </c>
      <c r="G231" s="12">
        <v>90</v>
      </c>
      <c r="H231" s="12">
        <v>86</v>
      </c>
      <c r="I231" s="13">
        <v>84</v>
      </c>
      <c r="J231" s="13">
        <v>84</v>
      </c>
      <c r="K231" s="12">
        <v>76</v>
      </c>
      <c r="L231" s="12">
        <v>78</v>
      </c>
      <c r="M231" s="13">
        <v>87</v>
      </c>
      <c r="N231" s="13">
        <v>88</v>
      </c>
      <c r="O231" s="12">
        <v>83</v>
      </c>
      <c r="P231" s="12">
        <v>87</v>
      </c>
      <c r="Q231" s="13">
        <v>90</v>
      </c>
      <c r="R231" s="13">
        <v>91</v>
      </c>
      <c r="S231" s="12">
        <v>82</v>
      </c>
      <c r="T231" s="12">
        <v>86</v>
      </c>
      <c r="U231" s="13">
        <v>86</v>
      </c>
      <c r="V231" s="13">
        <v>86</v>
      </c>
      <c r="W231" s="12">
        <v>85</v>
      </c>
      <c r="X231" s="12">
        <v>87</v>
      </c>
      <c r="Y231" s="13">
        <v>82</v>
      </c>
      <c r="Z231" s="13">
        <v>85</v>
      </c>
      <c r="AA231" s="12">
        <f t="shared" si="64"/>
        <v>1872</v>
      </c>
      <c r="AB231" s="14">
        <f t="shared" si="65"/>
        <v>85.090909090909093</v>
      </c>
    </row>
    <row r="232" spans="1:28">
      <c r="A232" s="92"/>
      <c r="B232" s="92"/>
      <c r="C232" s="111" t="s">
        <v>145</v>
      </c>
      <c r="D232" s="15">
        <v>5</v>
      </c>
      <c r="E232" s="13">
        <v>88</v>
      </c>
      <c r="F232" s="13">
        <v>85</v>
      </c>
      <c r="G232" s="12">
        <v>84</v>
      </c>
      <c r="H232" s="12">
        <v>93</v>
      </c>
      <c r="I232" s="13">
        <v>84</v>
      </c>
      <c r="J232" s="13">
        <v>84</v>
      </c>
      <c r="K232" s="12">
        <v>83</v>
      </c>
      <c r="L232" s="12">
        <v>86</v>
      </c>
      <c r="M232" s="13">
        <v>83</v>
      </c>
      <c r="N232" s="13">
        <v>86</v>
      </c>
      <c r="O232" s="12">
        <v>84</v>
      </c>
      <c r="P232" s="12">
        <v>93</v>
      </c>
      <c r="Q232" s="13">
        <v>87</v>
      </c>
      <c r="R232" s="13">
        <v>92</v>
      </c>
      <c r="S232" s="12">
        <v>78</v>
      </c>
      <c r="T232" s="12">
        <v>90</v>
      </c>
      <c r="U232" s="13">
        <v>86</v>
      </c>
      <c r="V232" s="13">
        <v>89</v>
      </c>
      <c r="W232" s="12">
        <v>78</v>
      </c>
      <c r="X232" s="12">
        <v>86</v>
      </c>
      <c r="Y232" s="13">
        <v>87</v>
      </c>
      <c r="Z232" s="13">
        <v>88</v>
      </c>
      <c r="AA232" s="12">
        <f t="shared" si="64"/>
        <v>1894</v>
      </c>
      <c r="AB232" s="14">
        <f t="shared" si="65"/>
        <v>86.090909090909093</v>
      </c>
    </row>
    <row r="233" spans="1:28">
      <c r="A233" s="92"/>
      <c r="B233" s="92"/>
      <c r="C233" s="111" t="s">
        <v>146</v>
      </c>
      <c r="D233" s="15">
        <v>6</v>
      </c>
      <c r="E233" s="13">
        <v>89</v>
      </c>
      <c r="F233" s="13">
        <v>86</v>
      </c>
      <c r="G233" s="12">
        <v>92</v>
      </c>
      <c r="H233" s="12">
        <v>84</v>
      </c>
      <c r="I233" s="13">
        <v>86</v>
      </c>
      <c r="J233" s="13">
        <v>84</v>
      </c>
      <c r="K233" s="12">
        <v>88</v>
      </c>
      <c r="L233" s="12">
        <v>88</v>
      </c>
      <c r="M233" s="13">
        <v>85</v>
      </c>
      <c r="N233" s="13">
        <v>85</v>
      </c>
      <c r="O233" s="12">
        <v>84</v>
      </c>
      <c r="P233" s="12">
        <v>93</v>
      </c>
      <c r="Q233" s="13">
        <v>88</v>
      </c>
      <c r="R233" s="13">
        <v>94</v>
      </c>
      <c r="S233" s="12">
        <v>89</v>
      </c>
      <c r="T233" s="12">
        <v>80</v>
      </c>
      <c r="U233" s="13">
        <v>85</v>
      </c>
      <c r="V233" s="13">
        <v>90</v>
      </c>
      <c r="W233" s="12">
        <v>84</v>
      </c>
      <c r="X233" s="12">
        <v>92</v>
      </c>
      <c r="Y233" s="13">
        <v>90</v>
      </c>
      <c r="Z233" s="13">
        <v>91</v>
      </c>
      <c r="AA233" s="12">
        <f t="shared" si="64"/>
        <v>1927</v>
      </c>
      <c r="AB233" s="14">
        <f t="shared" si="65"/>
        <v>87.590909090909093</v>
      </c>
    </row>
    <row r="234" spans="1:28" ht="15.75">
      <c r="A234" s="93"/>
      <c r="B234" s="93"/>
      <c r="C234" s="112" t="s">
        <v>147</v>
      </c>
      <c r="D234" s="17" t="s">
        <v>729</v>
      </c>
      <c r="E234" s="7">
        <f>AVERAGE(E228:E232)</f>
        <v>88.8</v>
      </c>
      <c r="F234" s="8"/>
      <c r="G234" s="7">
        <f>AVERAGE(G228:G232)</f>
        <v>87.8</v>
      </c>
      <c r="H234" s="8"/>
      <c r="I234" s="7">
        <f>AVERAGE(I228:I232)</f>
        <v>83.6</v>
      </c>
      <c r="J234" s="8"/>
      <c r="K234" s="7">
        <f>AVERAGE(K228:K232)</f>
        <v>79.599999999999994</v>
      </c>
      <c r="L234" s="8"/>
      <c r="M234" s="7">
        <f>AVERAGE(M228:M232)</f>
        <v>81.599999999999994</v>
      </c>
      <c r="N234" s="8"/>
      <c r="O234" s="7">
        <f>AVERAGE(O228:O232)</f>
        <v>83.6</v>
      </c>
      <c r="P234" s="8"/>
      <c r="Q234" s="7">
        <f>AVERAGE(Q228:Q232)</f>
        <v>89</v>
      </c>
      <c r="R234" s="8"/>
      <c r="S234" s="7">
        <f>AVERAGE(S228:S232)</f>
        <v>82.8</v>
      </c>
      <c r="T234" s="8"/>
      <c r="U234" s="7">
        <f>AVERAGE(U228:U232)</f>
        <v>83.8</v>
      </c>
      <c r="V234" s="8"/>
      <c r="W234" s="7">
        <f>AVERAGE(W228:W232)</f>
        <v>84.2</v>
      </c>
      <c r="X234" s="8"/>
      <c r="Y234" s="7">
        <f>AVERAGE(Y228:Y232)</f>
        <v>83.2</v>
      </c>
      <c r="Z234" s="8"/>
      <c r="AA234" s="18">
        <f>SUM(E234:Z234)</f>
        <v>928</v>
      </c>
      <c r="AB234" s="19">
        <f>AVERAGE(E234,G234,I234,K234,M234,O234,Q234,S234,U234,W234,Y234)</f>
        <v>84.36363636363636</v>
      </c>
    </row>
    <row r="235" spans="1:28">
      <c r="A235" s="91">
        <v>34</v>
      </c>
      <c r="B235" s="91">
        <v>171807078</v>
      </c>
      <c r="C235" s="107" t="s">
        <v>311</v>
      </c>
      <c r="D235" s="12">
        <v>1</v>
      </c>
      <c r="E235" s="13">
        <v>84</v>
      </c>
      <c r="F235" s="13">
        <v>84</v>
      </c>
      <c r="G235" s="12">
        <v>84</v>
      </c>
      <c r="H235" s="12">
        <v>84</v>
      </c>
      <c r="I235" s="13">
        <v>75</v>
      </c>
      <c r="J235" s="13">
        <v>78</v>
      </c>
      <c r="K235" s="12">
        <v>75</v>
      </c>
      <c r="L235" s="12">
        <v>76</v>
      </c>
      <c r="M235" s="13">
        <v>75</v>
      </c>
      <c r="N235" s="13">
        <v>75</v>
      </c>
      <c r="O235" s="12">
        <v>76</v>
      </c>
      <c r="P235" s="12">
        <v>84</v>
      </c>
      <c r="Q235" s="13">
        <v>75</v>
      </c>
      <c r="R235" s="13">
        <v>81</v>
      </c>
      <c r="S235" s="12">
        <v>75</v>
      </c>
      <c r="T235" s="12">
        <v>76</v>
      </c>
      <c r="U235" s="13">
        <v>82</v>
      </c>
      <c r="V235" s="13">
        <v>85</v>
      </c>
      <c r="W235" s="12">
        <v>77</v>
      </c>
      <c r="X235" s="12">
        <v>75</v>
      </c>
      <c r="Y235" s="13">
        <v>75</v>
      </c>
      <c r="Z235" s="13">
        <v>76</v>
      </c>
      <c r="AA235" s="12">
        <f>SUM(E235:Z235)</f>
        <v>1727</v>
      </c>
      <c r="AB235" s="14">
        <f>AVERAGE(E235:Z235)</f>
        <v>78.5</v>
      </c>
    </row>
    <row r="236" spans="1:28">
      <c r="A236" s="92"/>
      <c r="B236" s="92"/>
      <c r="C236" s="108" t="s">
        <v>149</v>
      </c>
      <c r="D236" s="15">
        <v>2</v>
      </c>
      <c r="E236" s="13">
        <v>84</v>
      </c>
      <c r="F236" s="13">
        <v>84</v>
      </c>
      <c r="G236" s="12">
        <v>84</v>
      </c>
      <c r="H236" s="12">
        <v>87</v>
      </c>
      <c r="I236" s="13">
        <v>75</v>
      </c>
      <c r="J236" s="13">
        <v>79</v>
      </c>
      <c r="K236" s="12">
        <v>75</v>
      </c>
      <c r="L236" s="12">
        <v>77</v>
      </c>
      <c r="M236" s="13">
        <v>75</v>
      </c>
      <c r="N236" s="13">
        <v>75</v>
      </c>
      <c r="O236" s="12">
        <v>75</v>
      </c>
      <c r="P236" s="12">
        <v>76</v>
      </c>
      <c r="Q236" s="13">
        <v>75</v>
      </c>
      <c r="R236" s="13">
        <v>75</v>
      </c>
      <c r="S236" s="12">
        <v>75</v>
      </c>
      <c r="T236" s="12">
        <v>77</v>
      </c>
      <c r="U236" s="13">
        <v>75</v>
      </c>
      <c r="V236" s="13">
        <v>85</v>
      </c>
      <c r="W236" s="12">
        <v>75</v>
      </c>
      <c r="X236" s="12">
        <v>77</v>
      </c>
      <c r="Y236" s="13">
        <v>77</v>
      </c>
      <c r="Z236" s="13">
        <v>79</v>
      </c>
      <c r="AA236" s="12">
        <f t="shared" ref="AA236:AA240" si="66">SUM(E236:Z236)</f>
        <v>1716</v>
      </c>
      <c r="AB236" s="14">
        <f t="shared" ref="AB236:AB240" si="67">AVERAGE(E236:Z236)</f>
        <v>78</v>
      </c>
    </row>
    <row r="237" spans="1:28">
      <c r="A237" s="92"/>
      <c r="B237" s="92"/>
      <c r="C237" s="108" t="s">
        <v>758</v>
      </c>
      <c r="D237" s="15">
        <v>3</v>
      </c>
      <c r="E237" s="13">
        <v>86</v>
      </c>
      <c r="F237" s="13">
        <v>86</v>
      </c>
      <c r="G237" s="12">
        <v>84</v>
      </c>
      <c r="H237" s="12">
        <v>86</v>
      </c>
      <c r="I237" s="13">
        <v>75</v>
      </c>
      <c r="J237" s="13">
        <v>75</v>
      </c>
      <c r="K237" s="12">
        <v>75</v>
      </c>
      <c r="L237" s="12">
        <v>75</v>
      </c>
      <c r="M237" s="13">
        <v>78</v>
      </c>
      <c r="N237" s="13">
        <v>82</v>
      </c>
      <c r="O237" s="12">
        <v>87</v>
      </c>
      <c r="P237" s="12">
        <v>90</v>
      </c>
      <c r="Q237" s="13">
        <v>76</v>
      </c>
      <c r="R237" s="13">
        <v>80</v>
      </c>
      <c r="S237" s="12">
        <v>85</v>
      </c>
      <c r="T237" s="12">
        <v>83</v>
      </c>
      <c r="U237" s="13">
        <v>85</v>
      </c>
      <c r="V237" s="13">
        <v>85</v>
      </c>
      <c r="W237" s="12">
        <v>78</v>
      </c>
      <c r="X237" s="12">
        <v>80</v>
      </c>
      <c r="Y237" s="13">
        <v>87</v>
      </c>
      <c r="Z237" s="13">
        <v>89</v>
      </c>
      <c r="AA237" s="12">
        <f t="shared" si="66"/>
        <v>1807</v>
      </c>
      <c r="AB237" s="14">
        <f t="shared" si="67"/>
        <v>82.13636363636364</v>
      </c>
    </row>
    <row r="238" spans="1:28">
      <c r="A238" s="92"/>
      <c r="B238" s="92"/>
      <c r="C238" s="108" t="s">
        <v>150</v>
      </c>
      <c r="D238" s="15">
        <v>4</v>
      </c>
      <c r="E238" s="13">
        <v>84</v>
      </c>
      <c r="F238" s="13">
        <v>77</v>
      </c>
      <c r="G238" s="12">
        <v>75</v>
      </c>
      <c r="H238" s="12">
        <v>87</v>
      </c>
      <c r="I238" s="13">
        <v>80</v>
      </c>
      <c r="J238" s="13">
        <v>86</v>
      </c>
      <c r="K238" s="12">
        <v>75</v>
      </c>
      <c r="L238" s="12">
        <v>84</v>
      </c>
      <c r="M238" s="13">
        <v>77</v>
      </c>
      <c r="N238" s="13">
        <v>75</v>
      </c>
      <c r="O238" s="12">
        <v>77</v>
      </c>
      <c r="P238" s="12">
        <v>80</v>
      </c>
      <c r="Q238" s="13">
        <v>83</v>
      </c>
      <c r="R238" s="13">
        <v>81</v>
      </c>
      <c r="S238" s="12">
        <v>76</v>
      </c>
      <c r="T238" s="12">
        <v>83</v>
      </c>
      <c r="U238" s="13">
        <v>76</v>
      </c>
      <c r="V238" s="13">
        <v>86</v>
      </c>
      <c r="W238" s="12">
        <v>80</v>
      </c>
      <c r="X238" s="12">
        <v>80</v>
      </c>
      <c r="Y238" s="13">
        <v>75</v>
      </c>
      <c r="Z238" s="13">
        <v>83</v>
      </c>
      <c r="AA238" s="12">
        <f t="shared" si="66"/>
        <v>1760</v>
      </c>
      <c r="AB238" s="14">
        <f t="shared" si="67"/>
        <v>80</v>
      </c>
    </row>
    <row r="239" spans="1:28">
      <c r="A239" s="92"/>
      <c r="B239" s="92"/>
      <c r="C239" s="108" t="s">
        <v>151</v>
      </c>
      <c r="D239" s="15">
        <v>5</v>
      </c>
      <c r="E239" s="13">
        <v>86</v>
      </c>
      <c r="F239" s="13">
        <v>84</v>
      </c>
      <c r="G239" s="12">
        <v>84</v>
      </c>
      <c r="H239" s="12">
        <v>93</v>
      </c>
      <c r="I239" s="13">
        <v>81</v>
      </c>
      <c r="J239" s="13">
        <v>83</v>
      </c>
      <c r="K239" s="12">
        <v>80</v>
      </c>
      <c r="L239" s="12">
        <v>83</v>
      </c>
      <c r="M239" s="13">
        <v>78</v>
      </c>
      <c r="N239" s="13">
        <v>80</v>
      </c>
      <c r="O239" s="12">
        <v>84</v>
      </c>
      <c r="P239" s="12">
        <v>92</v>
      </c>
      <c r="Q239" s="13">
        <v>78</v>
      </c>
      <c r="R239" s="13">
        <v>83</v>
      </c>
      <c r="S239" s="12">
        <v>78</v>
      </c>
      <c r="T239" s="12">
        <v>80</v>
      </c>
      <c r="U239" s="13">
        <v>80</v>
      </c>
      <c r="V239" s="13">
        <v>87</v>
      </c>
      <c r="W239" s="12">
        <v>78</v>
      </c>
      <c r="X239" s="12">
        <v>85</v>
      </c>
      <c r="Y239" s="13">
        <v>87</v>
      </c>
      <c r="Z239" s="13">
        <v>88</v>
      </c>
      <c r="AA239" s="12">
        <f t="shared" si="66"/>
        <v>1832</v>
      </c>
      <c r="AB239" s="14">
        <f t="shared" si="67"/>
        <v>83.272727272727266</v>
      </c>
    </row>
    <row r="240" spans="1:28">
      <c r="A240" s="92"/>
      <c r="B240" s="92"/>
      <c r="C240" s="108" t="s">
        <v>152</v>
      </c>
      <c r="D240" s="15">
        <v>6</v>
      </c>
      <c r="E240" s="13">
        <v>87</v>
      </c>
      <c r="F240" s="13">
        <v>85</v>
      </c>
      <c r="G240" s="12">
        <v>84</v>
      </c>
      <c r="H240" s="12">
        <v>84</v>
      </c>
      <c r="I240" s="13">
        <v>82</v>
      </c>
      <c r="J240" s="13">
        <v>83</v>
      </c>
      <c r="K240" s="12">
        <v>78</v>
      </c>
      <c r="L240" s="12">
        <v>82</v>
      </c>
      <c r="M240" s="13">
        <v>80</v>
      </c>
      <c r="N240" s="13">
        <v>85</v>
      </c>
      <c r="O240" s="12">
        <v>84</v>
      </c>
      <c r="P240" s="12">
        <v>93</v>
      </c>
      <c r="Q240" s="13">
        <v>80</v>
      </c>
      <c r="R240" s="13">
        <v>86</v>
      </c>
      <c r="S240" s="12">
        <v>83</v>
      </c>
      <c r="T240" s="12">
        <v>80</v>
      </c>
      <c r="U240" s="13">
        <v>87</v>
      </c>
      <c r="V240" s="13">
        <v>92</v>
      </c>
      <c r="W240" s="12">
        <v>81</v>
      </c>
      <c r="X240" s="12">
        <v>87</v>
      </c>
      <c r="Y240" s="13">
        <v>87</v>
      </c>
      <c r="Z240" s="13">
        <v>88</v>
      </c>
      <c r="AA240" s="12">
        <f t="shared" si="66"/>
        <v>1858</v>
      </c>
      <c r="AB240" s="14">
        <f t="shared" si="67"/>
        <v>84.454545454545453</v>
      </c>
    </row>
    <row r="241" spans="1:28" ht="15.75">
      <c r="A241" s="93"/>
      <c r="B241" s="93"/>
      <c r="C241" s="109" t="s">
        <v>153</v>
      </c>
      <c r="D241" s="17" t="s">
        <v>729</v>
      </c>
      <c r="E241" s="7">
        <f>AVERAGE(E235:E239)</f>
        <v>84.8</v>
      </c>
      <c r="F241" s="8"/>
      <c r="G241" s="7">
        <f>AVERAGE(G235:G239)</f>
        <v>82.2</v>
      </c>
      <c r="H241" s="8"/>
      <c r="I241" s="7">
        <f>AVERAGE(I235:I239)</f>
        <v>77.2</v>
      </c>
      <c r="J241" s="8"/>
      <c r="K241" s="7">
        <f>AVERAGE(K235:K239)</f>
        <v>76</v>
      </c>
      <c r="L241" s="8"/>
      <c r="M241" s="7">
        <f>AVERAGE(M235:M239)</f>
        <v>76.599999999999994</v>
      </c>
      <c r="N241" s="8"/>
      <c r="O241" s="7">
        <f>AVERAGE(O235:O239)</f>
        <v>79.8</v>
      </c>
      <c r="P241" s="8"/>
      <c r="Q241" s="7">
        <f>AVERAGE(Q235:Q239)</f>
        <v>77.400000000000006</v>
      </c>
      <c r="R241" s="8"/>
      <c r="S241" s="7">
        <f>AVERAGE(S235:S239)</f>
        <v>77.8</v>
      </c>
      <c r="T241" s="8"/>
      <c r="U241" s="7">
        <f>AVERAGE(U235:U239)</f>
        <v>79.599999999999994</v>
      </c>
      <c r="V241" s="8"/>
      <c r="W241" s="7">
        <f>AVERAGE(W235:W239)</f>
        <v>77.599999999999994</v>
      </c>
      <c r="X241" s="8"/>
      <c r="Y241" s="7">
        <f>AVERAGE(Y235:Y239)</f>
        <v>80.2</v>
      </c>
      <c r="Z241" s="8"/>
      <c r="AA241" s="18">
        <f>SUM(E241:Z241)</f>
        <v>869.2</v>
      </c>
      <c r="AB241" s="19">
        <f>AVERAGE(E241,G241,I241,K241,M241,O241,Q241,S241,U241,W241,Y241)</f>
        <v>79.018181818181816</v>
      </c>
    </row>
    <row r="242" spans="1:28">
      <c r="A242" s="91">
        <v>35</v>
      </c>
      <c r="B242" s="91">
        <v>171807317</v>
      </c>
      <c r="C242" s="107" t="s">
        <v>312</v>
      </c>
      <c r="D242" s="12">
        <v>1</v>
      </c>
      <c r="E242" s="13">
        <v>84</v>
      </c>
      <c r="F242" s="13">
        <v>87</v>
      </c>
      <c r="G242" s="12">
        <v>84</v>
      </c>
      <c r="H242" s="12">
        <v>84</v>
      </c>
      <c r="I242" s="13">
        <v>80</v>
      </c>
      <c r="J242" s="13">
        <v>82</v>
      </c>
      <c r="K242" s="12">
        <v>80</v>
      </c>
      <c r="L242" s="12">
        <v>80</v>
      </c>
      <c r="M242" s="13">
        <v>80</v>
      </c>
      <c r="N242" s="13">
        <v>85</v>
      </c>
      <c r="O242" s="12">
        <v>75</v>
      </c>
      <c r="P242" s="12">
        <v>77</v>
      </c>
      <c r="Q242" s="13">
        <v>85</v>
      </c>
      <c r="R242" s="13">
        <v>78</v>
      </c>
      <c r="S242" s="12">
        <v>80</v>
      </c>
      <c r="T242" s="12">
        <v>82</v>
      </c>
      <c r="U242" s="13">
        <v>82</v>
      </c>
      <c r="V242" s="13">
        <v>85</v>
      </c>
      <c r="W242" s="12">
        <v>90</v>
      </c>
      <c r="X242" s="12">
        <v>90</v>
      </c>
      <c r="Y242" s="13">
        <v>88</v>
      </c>
      <c r="Z242" s="13">
        <v>91</v>
      </c>
      <c r="AA242" s="12">
        <f>SUM(E242:Z242)</f>
        <v>1829</v>
      </c>
      <c r="AB242" s="14">
        <f>AVERAGE(E242:Z242)</f>
        <v>83.13636363636364</v>
      </c>
    </row>
    <row r="243" spans="1:28">
      <c r="A243" s="92"/>
      <c r="B243" s="92"/>
      <c r="C243" s="108" t="s">
        <v>155</v>
      </c>
      <c r="D243" s="15">
        <v>2</v>
      </c>
      <c r="E243" s="13">
        <v>85</v>
      </c>
      <c r="F243" s="13">
        <v>85</v>
      </c>
      <c r="G243" s="12">
        <v>89</v>
      </c>
      <c r="H243" s="12">
        <v>87</v>
      </c>
      <c r="I243" s="13">
        <v>89</v>
      </c>
      <c r="J243" s="13">
        <v>90</v>
      </c>
      <c r="K243" s="12">
        <v>78</v>
      </c>
      <c r="L243" s="12">
        <v>80</v>
      </c>
      <c r="M243" s="13">
        <v>75</v>
      </c>
      <c r="N243" s="13">
        <v>76</v>
      </c>
      <c r="O243" s="12">
        <v>78</v>
      </c>
      <c r="P243" s="12">
        <v>80</v>
      </c>
      <c r="Q243" s="13">
        <v>85</v>
      </c>
      <c r="R243" s="13">
        <v>79</v>
      </c>
      <c r="S243" s="12">
        <v>86</v>
      </c>
      <c r="T243" s="12">
        <v>84</v>
      </c>
      <c r="U243" s="13">
        <v>80</v>
      </c>
      <c r="V243" s="13">
        <v>81</v>
      </c>
      <c r="W243" s="12">
        <v>83</v>
      </c>
      <c r="X243" s="12">
        <v>86</v>
      </c>
      <c r="Y243" s="13">
        <v>75</v>
      </c>
      <c r="Z243" s="13">
        <v>77</v>
      </c>
      <c r="AA243" s="12">
        <f t="shared" ref="AA243:AA247" si="68">SUM(E243:Z243)</f>
        <v>1808</v>
      </c>
      <c r="AB243" s="14">
        <f t="shared" ref="AB243:AB247" si="69">AVERAGE(E243:Z243)</f>
        <v>82.181818181818187</v>
      </c>
    </row>
    <row r="244" spans="1:28">
      <c r="A244" s="92"/>
      <c r="B244" s="92"/>
      <c r="C244" s="108" t="s">
        <v>156</v>
      </c>
      <c r="D244" s="15">
        <v>3</v>
      </c>
      <c r="E244" s="13">
        <v>88</v>
      </c>
      <c r="F244" s="13">
        <v>86</v>
      </c>
      <c r="G244" s="12">
        <v>86</v>
      </c>
      <c r="H244" s="12">
        <v>85</v>
      </c>
      <c r="I244" s="13">
        <v>90</v>
      </c>
      <c r="J244" s="13">
        <v>90</v>
      </c>
      <c r="K244" s="12">
        <v>86</v>
      </c>
      <c r="L244" s="12">
        <v>87</v>
      </c>
      <c r="M244" s="13">
        <v>82</v>
      </c>
      <c r="N244" s="13">
        <v>87</v>
      </c>
      <c r="O244" s="12">
        <v>85</v>
      </c>
      <c r="P244" s="12">
        <v>86</v>
      </c>
      <c r="Q244" s="13">
        <v>80</v>
      </c>
      <c r="R244" s="13">
        <v>83</v>
      </c>
      <c r="S244" s="12">
        <v>86</v>
      </c>
      <c r="T244" s="12">
        <v>82</v>
      </c>
      <c r="U244" s="13">
        <v>85</v>
      </c>
      <c r="V244" s="13">
        <v>85</v>
      </c>
      <c r="W244" s="12">
        <v>82</v>
      </c>
      <c r="X244" s="12">
        <v>85</v>
      </c>
      <c r="Y244" s="13">
        <v>83</v>
      </c>
      <c r="Z244" s="13">
        <v>83</v>
      </c>
      <c r="AA244" s="12">
        <f t="shared" si="68"/>
        <v>1872</v>
      </c>
      <c r="AB244" s="14">
        <f t="shared" si="69"/>
        <v>85.090909090909093</v>
      </c>
    </row>
    <row r="245" spans="1:28">
      <c r="A245" s="92"/>
      <c r="B245" s="92"/>
      <c r="C245" s="108" t="s">
        <v>157</v>
      </c>
      <c r="D245" s="15">
        <v>4</v>
      </c>
      <c r="E245" s="13">
        <v>84</v>
      </c>
      <c r="F245" s="13">
        <v>87</v>
      </c>
      <c r="G245" s="12">
        <v>88</v>
      </c>
      <c r="H245" s="12">
        <v>85</v>
      </c>
      <c r="I245" s="13">
        <v>92</v>
      </c>
      <c r="J245" s="13">
        <v>94</v>
      </c>
      <c r="K245" s="12">
        <v>75</v>
      </c>
      <c r="L245" s="12">
        <v>77</v>
      </c>
      <c r="M245" s="13">
        <v>80</v>
      </c>
      <c r="N245" s="13">
        <v>88</v>
      </c>
      <c r="O245" s="12">
        <v>82</v>
      </c>
      <c r="P245" s="12">
        <v>86</v>
      </c>
      <c r="Q245" s="13">
        <v>79</v>
      </c>
      <c r="R245" s="13">
        <v>80</v>
      </c>
      <c r="S245" s="12">
        <v>83</v>
      </c>
      <c r="T245" s="12">
        <v>85</v>
      </c>
      <c r="U245" s="13">
        <v>87</v>
      </c>
      <c r="V245" s="13">
        <v>88</v>
      </c>
      <c r="W245" s="12">
        <v>75</v>
      </c>
      <c r="X245" s="12">
        <v>83</v>
      </c>
      <c r="Y245" s="13">
        <v>82</v>
      </c>
      <c r="Z245" s="13">
        <v>85</v>
      </c>
      <c r="AA245" s="12">
        <f t="shared" si="68"/>
        <v>1845</v>
      </c>
      <c r="AB245" s="14">
        <f t="shared" si="69"/>
        <v>83.86363636363636</v>
      </c>
    </row>
    <row r="246" spans="1:28">
      <c r="A246" s="92"/>
      <c r="B246" s="92"/>
      <c r="C246" s="108" t="s">
        <v>158</v>
      </c>
      <c r="D246" s="15">
        <v>5</v>
      </c>
      <c r="E246" s="13">
        <v>88</v>
      </c>
      <c r="F246" s="13">
        <v>89</v>
      </c>
      <c r="G246" s="12">
        <v>84</v>
      </c>
      <c r="H246" s="12">
        <v>93</v>
      </c>
      <c r="I246" s="13">
        <v>84</v>
      </c>
      <c r="J246" s="13">
        <v>85</v>
      </c>
      <c r="K246" s="12">
        <v>86</v>
      </c>
      <c r="L246" s="12">
        <v>87</v>
      </c>
      <c r="M246" s="13">
        <v>83</v>
      </c>
      <c r="N246" s="13">
        <v>82</v>
      </c>
      <c r="O246" s="12">
        <v>84</v>
      </c>
      <c r="P246" s="12">
        <v>92</v>
      </c>
      <c r="Q246" s="13">
        <v>84</v>
      </c>
      <c r="R246" s="13">
        <v>89</v>
      </c>
      <c r="S246" s="12">
        <v>78</v>
      </c>
      <c r="T246" s="12">
        <v>85</v>
      </c>
      <c r="U246" s="13">
        <v>82</v>
      </c>
      <c r="V246" s="13">
        <v>90</v>
      </c>
      <c r="W246" s="12">
        <v>78</v>
      </c>
      <c r="X246" s="12">
        <v>85</v>
      </c>
      <c r="Y246" s="13">
        <v>87</v>
      </c>
      <c r="Z246" s="13">
        <v>88</v>
      </c>
      <c r="AA246" s="12">
        <f t="shared" si="68"/>
        <v>1883</v>
      </c>
      <c r="AB246" s="14">
        <f t="shared" si="69"/>
        <v>85.590909090909093</v>
      </c>
    </row>
    <row r="247" spans="1:28">
      <c r="A247" s="92"/>
      <c r="B247" s="92"/>
      <c r="C247" s="108" t="s">
        <v>159</v>
      </c>
      <c r="D247" s="15">
        <v>6</v>
      </c>
      <c r="E247" s="13">
        <v>89</v>
      </c>
      <c r="F247" s="13">
        <v>90</v>
      </c>
      <c r="G247" s="12">
        <v>89</v>
      </c>
      <c r="H247" s="12">
        <v>87</v>
      </c>
      <c r="I247" s="13">
        <v>88</v>
      </c>
      <c r="J247" s="13">
        <v>87</v>
      </c>
      <c r="K247" s="12">
        <v>83</v>
      </c>
      <c r="L247" s="12">
        <v>85</v>
      </c>
      <c r="M247" s="13">
        <v>84</v>
      </c>
      <c r="N247" s="13">
        <v>85</v>
      </c>
      <c r="O247" s="12">
        <v>86</v>
      </c>
      <c r="P247" s="12">
        <v>92</v>
      </c>
      <c r="Q247" s="13">
        <v>85</v>
      </c>
      <c r="R247" s="13">
        <v>91</v>
      </c>
      <c r="S247" s="12">
        <v>84</v>
      </c>
      <c r="T247" s="12">
        <v>90</v>
      </c>
      <c r="U247" s="13">
        <v>87</v>
      </c>
      <c r="V247" s="13">
        <v>91</v>
      </c>
      <c r="W247" s="12">
        <v>82</v>
      </c>
      <c r="X247" s="12">
        <v>90</v>
      </c>
      <c r="Y247" s="13">
        <v>87</v>
      </c>
      <c r="Z247" s="13">
        <v>88</v>
      </c>
      <c r="AA247" s="12">
        <f t="shared" si="68"/>
        <v>1920</v>
      </c>
      <c r="AB247" s="14">
        <f t="shared" si="69"/>
        <v>87.272727272727266</v>
      </c>
    </row>
    <row r="248" spans="1:28" ht="15.75">
      <c r="A248" s="93"/>
      <c r="B248" s="93"/>
      <c r="C248" s="109" t="s">
        <v>160</v>
      </c>
      <c r="D248" s="17" t="s">
        <v>729</v>
      </c>
      <c r="E248" s="7">
        <f>AVERAGE(E242:E246)</f>
        <v>85.8</v>
      </c>
      <c r="F248" s="8"/>
      <c r="G248" s="7">
        <f>AVERAGE(G242:G246)</f>
        <v>86.2</v>
      </c>
      <c r="H248" s="8"/>
      <c r="I248" s="7">
        <f>AVERAGE(I242:I246)</f>
        <v>87</v>
      </c>
      <c r="J248" s="8"/>
      <c r="K248" s="7">
        <f>AVERAGE(K242:K246)</f>
        <v>81</v>
      </c>
      <c r="L248" s="8"/>
      <c r="M248" s="7">
        <f>AVERAGE(M242:M246)</f>
        <v>80</v>
      </c>
      <c r="N248" s="8"/>
      <c r="O248" s="7">
        <f>AVERAGE(O242:O246)</f>
        <v>80.8</v>
      </c>
      <c r="P248" s="8"/>
      <c r="Q248" s="7">
        <f>AVERAGE(Q242:Q246)</f>
        <v>82.6</v>
      </c>
      <c r="R248" s="8"/>
      <c r="S248" s="7">
        <f>AVERAGE(S242:S246)</f>
        <v>82.6</v>
      </c>
      <c r="T248" s="8"/>
      <c r="U248" s="7">
        <f>AVERAGE(U242:U246)</f>
        <v>83.2</v>
      </c>
      <c r="V248" s="8"/>
      <c r="W248" s="7">
        <f>AVERAGE(W242:W246)</f>
        <v>81.599999999999994</v>
      </c>
      <c r="X248" s="8"/>
      <c r="Y248" s="7">
        <f>AVERAGE(Y242:Y246)</f>
        <v>83</v>
      </c>
      <c r="Z248" s="8"/>
      <c r="AA248" s="18">
        <f>SUM(E248:Z248)</f>
        <v>913.80000000000007</v>
      </c>
      <c r="AB248" s="19">
        <f>AVERAGE(E248,G248,I248,K248,M248,O248,Q248,S248,U248,W248,Y248)</f>
        <v>83.072727272727278</v>
      </c>
    </row>
    <row r="249" spans="1:28">
      <c r="A249" s="91">
        <v>36</v>
      </c>
      <c r="B249" s="91">
        <v>171807120</v>
      </c>
      <c r="C249" s="107" t="s">
        <v>313</v>
      </c>
      <c r="D249" s="12">
        <v>1</v>
      </c>
      <c r="E249" s="13">
        <v>84</v>
      </c>
      <c r="F249" s="13">
        <v>84</v>
      </c>
      <c r="G249" s="12">
        <v>85</v>
      </c>
      <c r="H249" s="12">
        <v>84</v>
      </c>
      <c r="I249" s="13">
        <v>83</v>
      </c>
      <c r="J249" s="13">
        <v>87</v>
      </c>
      <c r="K249" s="12">
        <v>77</v>
      </c>
      <c r="L249" s="12">
        <v>77</v>
      </c>
      <c r="M249" s="13">
        <v>77</v>
      </c>
      <c r="N249" s="13">
        <v>78</v>
      </c>
      <c r="O249" s="12">
        <v>82</v>
      </c>
      <c r="P249" s="12">
        <v>87</v>
      </c>
      <c r="Q249" s="13">
        <v>91</v>
      </c>
      <c r="R249" s="13">
        <v>93</v>
      </c>
      <c r="S249" s="12">
        <v>79</v>
      </c>
      <c r="T249" s="12">
        <v>90</v>
      </c>
      <c r="U249" s="13">
        <v>86</v>
      </c>
      <c r="V249" s="13">
        <v>90</v>
      </c>
      <c r="W249" s="12">
        <v>87</v>
      </c>
      <c r="X249" s="12">
        <v>83</v>
      </c>
      <c r="Y249" s="13">
        <v>87</v>
      </c>
      <c r="Z249" s="13">
        <v>90</v>
      </c>
      <c r="AA249" s="12">
        <f>SUM(E249:Z249)</f>
        <v>1861</v>
      </c>
      <c r="AB249" s="14">
        <f>AVERAGE(E249:Z249)</f>
        <v>84.590909090909093</v>
      </c>
    </row>
    <row r="250" spans="1:28">
      <c r="A250" s="92"/>
      <c r="B250" s="92"/>
      <c r="C250" s="108" t="s">
        <v>162</v>
      </c>
      <c r="D250" s="15">
        <v>2</v>
      </c>
      <c r="E250" s="13">
        <v>88</v>
      </c>
      <c r="F250" s="13">
        <v>88</v>
      </c>
      <c r="G250" s="12">
        <v>85</v>
      </c>
      <c r="H250" s="12">
        <v>97</v>
      </c>
      <c r="I250" s="13">
        <v>89</v>
      </c>
      <c r="J250" s="13">
        <v>85</v>
      </c>
      <c r="K250" s="12">
        <v>86</v>
      </c>
      <c r="L250" s="12">
        <v>95</v>
      </c>
      <c r="M250" s="13">
        <v>79</v>
      </c>
      <c r="N250" s="13">
        <v>79</v>
      </c>
      <c r="O250" s="12">
        <v>79</v>
      </c>
      <c r="P250" s="12">
        <v>80</v>
      </c>
      <c r="Q250" s="13">
        <v>83</v>
      </c>
      <c r="R250" s="13">
        <v>85</v>
      </c>
      <c r="S250" s="12">
        <v>80</v>
      </c>
      <c r="T250" s="12">
        <v>81</v>
      </c>
      <c r="U250" s="13">
        <v>85</v>
      </c>
      <c r="V250" s="13">
        <v>88</v>
      </c>
      <c r="W250" s="12">
        <v>81</v>
      </c>
      <c r="X250" s="12">
        <v>83</v>
      </c>
      <c r="Y250" s="13">
        <v>75</v>
      </c>
      <c r="Z250" s="13">
        <v>76</v>
      </c>
      <c r="AA250" s="12">
        <f t="shared" ref="AA250:AA254" si="70">SUM(E250:Z250)</f>
        <v>1847</v>
      </c>
      <c r="AB250" s="14">
        <f t="shared" ref="AB250:AB254" si="71">AVERAGE(E250:Z250)</f>
        <v>83.954545454545453</v>
      </c>
    </row>
    <row r="251" spans="1:28">
      <c r="A251" s="92"/>
      <c r="B251" s="92"/>
      <c r="C251" s="108" t="s">
        <v>163</v>
      </c>
      <c r="D251" s="15">
        <v>3</v>
      </c>
      <c r="E251" s="13">
        <v>86</v>
      </c>
      <c r="F251" s="13">
        <v>85</v>
      </c>
      <c r="G251" s="12">
        <v>86</v>
      </c>
      <c r="H251" s="12">
        <v>86</v>
      </c>
      <c r="I251" s="13">
        <v>95</v>
      </c>
      <c r="J251" s="13">
        <v>94</v>
      </c>
      <c r="K251" s="12">
        <v>83</v>
      </c>
      <c r="L251" s="12">
        <v>84</v>
      </c>
      <c r="M251" s="13">
        <v>76</v>
      </c>
      <c r="N251" s="13">
        <v>83</v>
      </c>
      <c r="O251" s="12">
        <v>85</v>
      </c>
      <c r="P251" s="12">
        <v>87</v>
      </c>
      <c r="Q251" s="13">
        <v>98</v>
      </c>
      <c r="R251" s="13">
        <v>98</v>
      </c>
      <c r="S251" s="12">
        <v>80</v>
      </c>
      <c r="T251" s="12">
        <v>79</v>
      </c>
      <c r="U251" s="13">
        <v>85</v>
      </c>
      <c r="V251" s="13">
        <v>83</v>
      </c>
      <c r="W251" s="12">
        <v>77</v>
      </c>
      <c r="X251" s="12">
        <v>77</v>
      </c>
      <c r="Y251" s="13">
        <v>82</v>
      </c>
      <c r="Z251" s="13">
        <v>77</v>
      </c>
      <c r="AA251" s="12">
        <f t="shared" si="70"/>
        <v>1866</v>
      </c>
      <c r="AB251" s="14">
        <f t="shared" si="71"/>
        <v>84.818181818181813</v>
      </c>
    </row>
    <row r="252" spans="1:28">
      <c r="A252" s="92"/>
      <c r="B252" s="92"/>
      <c r="C252" s="108" t="s">
        <v>164</v>
      </c>
      <c r="D252" s="15">
        <v>4</v>
      </c>
      <c r="E252" s="13">
        <v>84</v>
      </c>
      <c r="F252" s="13">
        <v>85</v>
      </c>
      <c r="G252" s="12">
        <v>84</v>
      </c>
      <c r="H252" s="12">
        <v>86</v>
      </c>
      <c r="I252" s="13">
        <v>80</v>
      </c>
      <c r="J252" s="13">
        <v>82</v>
      </c>
      <c r="K252" s="12">
        <v>75</v>
      </c>
      <c r="L252" s="12">
        <v>77</v>
      </c>
      <c r="M252" s="13">
        <v>76</v>
      </c>
      <c r="N252" s="13">
        <v>90</v>
      </c>
      <c r="O252" s="12">
        <v>79</v>
      </c>
      <c r="P252" s="12">
        <v>83</v>
      </c>
      <c r="Q252" s="13">
        <v>89</v>
      </c>
      <c r="R252" s="13">
        <v>91</v>
      </c>
      <c r="S252" s="12">
        <v>79</v>
      </c>
      <c r="T252" s="12">
        <v>86</v>
      </c>
      <c r="U252" s="13">
        <v>87</v>
      </c>
      <c r="V252" s="13">
        <v>88</v>
      </c>
      <c r="W252" s="12">
        <v>75</v>
      </c>
      <c r="X252" s="12">
        <v>84</v>
      </c>
      <c r="Y252" s="13">
        <v>80</v>
      </c>
      <c r="Z252" s="13">
        <v>83</v>
      </c>
      <c r="AA252" s="12">
        <f t="shared" si="70"/>
        <v>1823</v>
      </c>
      <c r="AB252" s="14">
        <f t="shared" si="71"/>
        <v>82.86363636363636</v>
      </c>
    </row>
    <row r="253" spans="1:28">
      <c r="A253" s="92"/>
      <c r="B253" s="92"/>
      <c r="C253" s="108" t="s">
        <v>165</v>
      </c>
      <c r="D253" s="15">
        <v>5</v>
      </c>
      <c r="E253" s="13">
        <v>86</v>
      </c>
      <c r="F253" s="13">
        <v>85</v>
      </c>
      <c r="G253" s="12">
        <v>90</v>
      </c>
      <c r="H253" s="12">
        <v>93</v>
      </c>
      <c r="I253" s="13">
        <v>82</v>
      </c>
      <c r="J253" s="13">
        <v>81</v>
      </c>
      <c r="K253" s="12">
        <v>82</v>
      </c>
      <c r="L253" s="12">
        <v>82</v>
      </c>
      <c r="M253" s="13">
        <v>82</v>
      </c>
      <c r="N253" s="13">
        <v>86</v>
      </c>
      <c r="O253" s="12">
        <v>88</v>
      </c>
      <c r="P253" s="12">
        <v>91</v>
      </c>
      <c r="Q253" s="13">
        <v>95</v>
      </c>
      <c r="R253" s="39">
        <v>100</v>
      </c>
      <c r="S253" s="12">
        <v>78</v>
      </c>
      <c r="T253" s="12">
        <v>85</v>
      </c>
      <c r="U253" s="13">
        <v>82</v>
      </c>
      <c r="V253" s="13">
        <v>90</v>
      </c>
      <c r="W253" s="12">
        <v>78</v>
      </c>
      <c r="X253" s="12">
        <v>85</v>
      </c>
      <c r="Y253" s="13">
        <v>87</v>
      </c>
      <c r="Z253" s="13">
        <v>88</v>
      </c>
      <c r="AA253" s="12">
        <f t="shared" si="70"/>
        <v>1896</v>
      </c>
      <c r="AB253" s="14">
        <f t="shared" si="71"/>
        <v>86.181818181818187</v>
      </c>
    </row>
    <row r="254" spans="1:28">
      <c r="A254" s="92"/>
      <c r="B254" s="92"/>
      <c r="C254" s="108" t="s">
        <v>166</v>
      </c>
      <c r="D254" s="15">
        <v>6</v>
      </c>
      <c r="E254" s="13">
        <v>87</v>
      </c>
      <c r="F254" s="13">
        <v>86</v>
      </c>
      <c r="G254" s="12">
        <v>88</v>
      </c>
      <c r="H254" s="12">
        <v>84</v>
      </c>
      <c r="I254" s="13">
        <v>82</v>
      </c>
      <c r="J254" s="13">
        <v>81</v>
      </c>
      <c r="K254" s="12">
        <v>82</v>
      </c>
      <c r="L254" s="12">
        <v>84</v>
      </c>
      <c r="M254" s="13">
        <v>83</v>
      </c>
      <c r="N254" s="13">
        <v>87</v>
      </c>
      <c r="O254" s="12">
        <v>90</v>
      </c>
      <c r="P254" s="12">
        <v>92</v>
      </c>
      <c r="Q254" s="13">
        <v>98</v>
      </c>
      <c r="R254" s="39">
        <v>100</v>
      </c>
      <c r="S254" s="12">
        <v>84</v>
      </c>
      <c r="T254" s="12">
        <v>80</v>
      </c>
      <c r="U254" s="13">
        <v>87</v>
      </c>
      <c r="V254" s="13">
        <v>90</v>
      </c>
      <c r="W254" s="12">
        <v>88</v>
      </c>
      <c r="X254" s="12">
        <v>90</v>
      </c>
      <c r="Y254" s="13">
        <v>87</v>
      </c>
      <c r="Z254" s="13">
        <v>88</v>
      </c>
      <c r="AA254" s="12">
        <f t="shared" si="70"/>
        <v>1918</v>
      </c>
      <c r="AB254" s="14">
        <f t="shared" si="71"/>
        <v>87.181818181818187</v>
      </c>
    </row>
    <row r="255" spans="1:28" ht="15.75">
      <c r="A255" s="93"/>
      <c r="B255" s="93"/>
      <c r="C255" s="109" t="s">
        <v>167</v>
      </c>
      <c r="D255" s="17" t="s">
        <v>729</v>
      </c>
      <c r="E255" s="7">
        <f>AVERAGE(E249:E253)</f>
        <v>85.6</v>
      </c>
      <c r="F255" s="8"/>
      <c r="G255" s="7">
        <f>AVERAGE(G249:G253)</f>
        <v>86</v>
      </c>
      <c r="H255" s="8"/>
      <c r="I255" s="7">
        <f>AVERAGE(I249:I253)</f>
        <v>85.8</v>
      </c>
      <c r="J255" s="8"/>
      <c r="K255" s="7">
        <f>AVERAGE(K249:K253)</f>
        <v>80.599999999999994</v>
      </c>
      <c r="L255" s="8"/>
      <c r="M255" s="7">
        <f>AVERAGE(M249:M253)</f>
        <v>78</v>
      </c>
      <c r="N255" s="8"/>
      <c r="O255" s="7">
        <f>AVERAGE(O249:O253)</f>
        <v>82.6</v>
      </c>
      <c r="P255" s="8"/>
      <c r="Q255" s="7">
        <f>AVERAGE(Q249:Q253)</f>
        <v>91.2</v>
      </c>
      <c r="R255" s="8"/>
      <c r="S255" s="7">
        <f>AVERAGE(S249:S253)</f>
        <v>79.2</v>
      </c>
      <c r="T255" s="8"/>
      <c r="U255" s="7">
        <f>AVERAGE(U249:U253)</f>
        <v>85</v>
      </c>
      <c r="V255" s="8"/>
      <c r="W255" s="7">
        <f>AVERAGE(W249:W253)</f>
        <v>79.599999999999994</v>
      </c>
      <c r="X255" s="8"/>
      <c r="Y255" s="7">
        <f>AVERAGE(Y249:Y253)</f>
        <v>82.2</v>
      </c>
      <c r="Z255" s="8"/>
      <c r="AA255" s="18">
        <f>SUM(E255:Z255)</f>
        <v>915.80000000000018</v>
      </c>
      <c r="AB255" s="19">
        <f>AVERAGE(E255,G255,I255,K255,M255,O255,Q255,S255,U255,W255,Y255)</f>
        <v>83.254545454545465</v>
      </c>
    </row>
    <row r="256" spans="1:28">
      <c r="A256" s="91">
        <v>37</v>
      </c>
      <c r="B256" s="91">
        <v>171807200</v>
      </c>
      <c r="C256" s="107" t="s">
        <v>314</v>
      </c>
      <c r="D256" s="12">
        <v>1</v>
      </c>
      <c r="E256" s="13">
        <v>85</v>
      </c>
      <c r="F256" s="13">
        <v>85</v>
      </c>
      <c r="G256" s="12">
        <v>84</v>
      </c>
      <c r="H256" s="12">
        <v>83</v>
      </c>
      <c r="I256" s="13">
        <v>77</v>
      </c>
      <c r="J256" s="13">
        <v>78</v>
      </c>
      <c r="K256" s="12">
        <v>75</v>
      </c>
      <c r="L256" s="12">
        <v>78</v>
      </c>
      <c r="M256" s="13">
        <v>78</v>
      </c>
      <c r="N256" s="13">
        <v>82</v>
      </c>
      <c r="O256" s="12">
        <v>76</v>
      </c>
      <c r="P256" s="12">
        <v>87</v>
      </c>
      <c r="Q256" s="13">
        <v>75</v>
      </c>
      <c r="R256" s="13">
        <v>78</v>
      </c>
      <c r="S256" s="12">
        <v>78</v>
      </c>
      <c r="T256" s="12">
        <v>76</v>
      </c>
      <c r="U256" s="13">
        <v>82</v>
      </c>
      <c r="V256" s="13">
        <v>90</v>
      </c>
      <c r="W256" s="12">
        <v>87</v>
      </c>
      <c r="X256" s="12">
        <v>85</v>
      </c>
      <c r="Y256" s="13">
        <v>75</v>
      </c>
      <c r="Z256" s="13">
        <v>76</v>
      </c>
      <c r="AA256" s="12">
        <f>SUM(E256:Z256)</f>
        <v>1770</v>
      </c>
      <c r="AB256" s="14">
        <f>AVERAGE(E256:Z256)</f>
        <v>80.454545454545453</v>
      </c>
    </row>
    <row r="257" spans="1:28">
      <c r="A257" s="92"/>
      <c r="B257" s="92"/>
      <c r="C257" s="108" t="s">
        <v>169</v>
      </c>
      <c r="D257" s="15">
        <v>2</v>
      </c>
      <c r="E257" s="13">
        <v>85</v>
      </c>
      <c r="F257" s="13">
        <v>85</v>
      </c>
      <c r="G257" s="12">
        <v>84</v>
      </c>
      <c r="H257" s="12">
        <v>86</v>
      </c>
      <c r="I257" s="13">
        <v>76</v>
      </c>
      <c r="J257" s="13">
        <v>82</v>
      </c>
      <c r="K257" s="12">
        <v>75</v>
      </c>
      <c r="L257" s="12">
        <v>78</v>
      </c>
      <c r="M257" s="13">
        <v>78</v>
      </c>
      <c r="N257" s="13">
        <v>84</v>
      </c>
      <c r="O257" s="12">
        <v>75</v>
      </c>
      <c r="P257" s="12">
        <v>78</v>
      </c>
      <c r="Q257" s="13">
        <v>75</v>
      </c>
      <c r="R257" s="13">
        <v>75</v>
      </c>
      <c r="S257" s="12">
        <v>79</v>
      </c>
      <c r="T257" s="12">
        <v>88</v>
      </c>
      <c r="U257" s="13">
        <v>84</v>
      </c>
      <c r="V257" s="13">
        <v>87</v>
      </c>
      <c r="W257" s="12">
        <v>76</v>
      </c>
      <c r="X257" s="12">
        <v>79</v>
      </c>
      <c r="Y257" s="13">
        <v>75</v>
      </c>
      <c r="Z257" s="13">
        <v>76</v>
      </c>
      <c r="AA257" s="12">
        <f t="shared" ref="AA257:AA261" si="72">SUM(E257:Z257)</f>
        <v>1760</v>
      </c>
      <c r="AB257" s="14">
        <f t="shared" ref="AB257:AB261" si="73">AVERAGE(E257:Z257)</f>
        <v>80</v>
      </c>
    </row>
    <row r="258" spans="1:28">
      <c r="A258" s="92"/>
      <c r="B258" s="92"/>
      <c r="C258" s="108" t="s">
        <v>170</v>
      </c>
      <c r="D258" s="15">
        <v>3</v>
      </c>
      <c r="E258" s="13">
        <v>84</v>
      </c>
      <c r="F258" s="13">
        <v>86</v>
      </c>
      <c r="G258" s="12">
        <v>84</v>
      </c>
      <c r="H258" s="12">
        <v>86</v>
      </c>
      <c r="I258" s="13">
        <v>78</v>
      </c>
      <c r="J258" s="13">
        <v>76</v>
      </c>
      <c r="K258" s="12">
        <v>77</v>
      </c>
      <c r="L258" s="12">
        <v>78</v>
      </c>
      <c r="M258" s="13">
        <v>75</v>
      </c>
      <c r="N258" s="13">
        <v>85</v>
      </c>
      <c r="O258" s="12">
        <v>84</v>
      </c>
      <c r="P258" s="12">
        <v>85</v>
      </c>
      <c r="Q258" s="13">
        <v>83</v>
      </c>
      <c r="R258" s="13">
        <v>87</v>
      </c>
      <c r="S258" s="12">
        <v>82</v>
      </c>
      <c r="T258" s="12">
        <v>76</v>
      </c>
      <c r="U258" s="13">
        <v>80</v>
      </c>
      <c r="V258" s="13">
        <v>76</v>
      </c>
      <c r="W258" s="12">
        <v>75</v>
      </c>
      <c r="X258" s="12">
        <v>80</v>
      </c>
      <c r="Y258" s="13">
        <v>85</v>
      </c>
      <c r="Z258" s="13">
        <v>85</v>
      </c>
      <c r="AA258" s="12">
        <f t="shared" si="72"/>
        <v>1787</v>
      </c>
      <c r="AB258" s="14">
        <f t="shared" si="73"/>
        <v>81.227272727272734</v>
      </c>
    </row>
    <row r="259" spans="1:28">
      <c r="A259" s="92"/>
      <c r="B259" s="92"/>
      <c r="C259" s="108" t="s">
        <v>171</v>
      </c>
      <c r="D259" s="15">
        <v>4</v>
      </c>
      <c r="E259" s="13">
        <v>85</v>
      </c>
      <c r="F259" s="13">
        <v>87</v>
      </c>
      <c r="G259" s="12">
        <v>84</v>
      </c>
      <c r="H259" s="12">
        <v>84</v>
      </c>
      <c r="I259" s="13">
        <v>75</v>
      </c>
      <c r="J259" s="13">
        <v>76</v>
      </c>
      <c r="K259" s="12">
        <v>75</v>
      </c>
      <c r="L259" s="12">
        <v>77</v>
      </c>
      <c r="M259" s="13">
        <v>77</v>
      </c>
      <c r="N259" s="13">
        <v>87</v>
      </c>
      <c r="O259" s="12">
        <v>84</v>
      </c>
      <c r="P259" s="12">
        <v>87</v>
      </c>
      <c r="Q259" s="13">
        <v>81</v>
      </c>
      <c r="R259" s="13">
        <v>83</v>
      </c>
      <c r="S259" s="12">
        <v>84</v>
      </c>
      <c r="T259" s="12">
        <v>86</v>
      </c>
      <c r="U259" s="13">
        <v>78</v>
      </c>
      <c r="V259" s="13">
        <v>80</v>
      </c>
      <c r="W259" s="12">
        <v>75</v>
      </c>
      <c r="X259" s="12">
        <v>80</v>
      </c>
      <c r="Y259" s="13">
        <v>78</v>
      </c>
      <c r="Z259" s="13">
        <v>80</v>
      </c>
      <c r="AA259" s="12">
        <f t="shared" si="72"/>
        <v>1783</v>
      </c>
      <c r="AB259" s="14">
        <f t="shared" si="73"/>
        <v>81.045454545454547</v>
      </c>
    </row>
    <row r="260" spans="1:28">
      <c r="A260" s="92"/>
      <c r="B260" s="92"/>
      <c r="C260" s="108" t="s">
        <v>172</v>
      </c>
      <c r="D260" s="15">
        <v>5</v>
      </c>
      <c r="E260" s="13">
        <v>86</v>
      </c>
      <c r="F260" s="13">
        <v>84</v>
      </c>
      <c r="G260" s="12">
        <v>84</v>
      </c>
      <c r="H260" s="12">
        <v>93</v>
      </c>
      <c r="I260" s="13">
        <v>81</v>
      </c>
      <c r="J260" s="13">
        <v>80</v>
      </c>
      <c r="K260" s="12">
        <v>81</v>
      </c>
      <c r="L260" s="12">
        <v>82</v>
      </c>
      <c r="M260" s="13">
        <v>82</v>
      </c>
      <c r="N260" s="13">
        <v>86</v>
      </c>
      <c r="O260" s="12">
        <v>84</v>
      </c>
      <c r="P260" s="12">
        <v>90</v>
      </c>
      <c r="Q260" s="13">
        <v>78</v>
      </c>
      <c r="R260" s="13">
        <v>83</v>
      </c>
      <c r="S260" s="12">
        <v>78</v>
      </c>
      <c r="T260" s="12">
        <v>85</v>
      </c>
      <c r="U260" s="13">
        <v>80</v>
      </c>
      <c r="V260" s="13">
        <v>91</v>
      </c>
      <c r="W260" s="12">
        <v>78</v>
      </c>
      <c r="X260" s="12">
        <v>85</v>
      </c>
      <c r="Y260" s="13">
        <v>78</v>
      </c>
      <c r="Z260" s="13">
        <v>80</v>
      </c>
      <c r="AA260" s="12">
        <f t="shared" si="72"/>
        <v>1829</v>
      </c>
      <c r="AB260" s="14">
        <f t="shared" si="73"/>
        <v>83.13636363636364</v>
      </c>
    </row>
    <row r="261" spans="1:28">
      <c r="A261" s="92"/>
      <c r="B261" s="92"/>
      <c r="C261" s="108" t="s">
        <v>173</v>
      </c>
      <c r="D261" s="15">
        <v>6</v>
      </c>
      <c r="E261" s="13">
        <v>87</v>
      </c>
      <c r="F261" s="13">
        <v>85</v>
      </c>
      <c r="G261" s="12">
        <v>84</v>
      </c>
      <c r="H261" s="12">
        <v>84</v>
      </c>
      <c r="I261" s="13">
        <v>81</v>
      </c>
      <c r="J261" s="13">
        <v>80</v>
      </c>
      <c r="K261" s="12">
        <v>82</v>
      </c>
      <c r="L261" s="12">
        <v>84</v>
      </c>
      <c r="M261" s="13">
        <v>80</v>
      </c>
      <c r="N261" s="13">
        <v>85</v>
      </c>
      <c r="O261" s="12">
        <v>86</v>
      </c>
      <c r="P261" s="12">
        <v>87</v>
      </c>
      <c r="Q261" s="13">
        <v>80</v>
      </c>
      <c r="R261" s="13">
        <v>86</v>
      </c>
      <c r="S261" s="12">
        <v>85</v>
      </c>
      <c r="T261" s="12">
        <v>90</v>
      </c>
      <c r="U261" s="13">
        <v>90</v>
      </c>
      <c r="V261" s="13">
        <v>91</v>
      </c>
      <c r="W261" s="12">
        <v>78</v>
      </c>
      <c r="X261" s="12">
        <v>91</v>
      </c>
      <c r="Y261" s="13">
        <v>78</v>
      </c>
      <c r="Z261" s="13">
        <v>80</v>
      </c>
      <c r="AA261" s="12">
        <f t="shared" si="72"/>
        <v>1854</v>
      </c>
      <c r="AB261" s="14">
        <f t="shared" si="73"/>
        <v>84.272727272727266</v>
      </c>
    </row>
    <row r="262" spans="1:28" ht="15.75">
      <c r="A262" s="93"/>
      <c r="B262" s="93"/>
      <c r="C262" s="109" t="s">
        <v>174</v>
      </c>
      <c r="D262" s="17" t="s">
        <v>729</v>
      </c>
      <c r="E262" s="7">
        <f>AVERAGE(E256:E260)</f>
        <v>85</v>
      </c>
      <c r="F262" s="8"/>
      <c r="G262" s="7">
        <f>AVERAGE(G256:G260)</f>
        <v>84</v>
      </c>
      <c r="H262" s="8"/>
      <c r="I262" s="7">
        <f>AVERAGE(I256:I260)</f>
        <v>77.400000000000006</v>
      </c>
      <c r="J262" s="8"/>
      <c r="K262" s="7">
        <f>AVERAGE(K256:K260)</f>
        <v>76.599999999999994</v>
      </c>
      <c r="L262" s="8"/>
      <c r="M262" s="7">
        <f>AVERAGE(M256:M260)</f>
        <v>78</v>
      </c>
      <c r="N262" s="8"/>
      <c r="O262" s="7">
        <f>AVERAGE(O256:O260)</f>
        <v>80.599999999999994</v>
      </c>
      <c r="P262" s="8"/>
      <c r="Q262" s="7">
        <f>AVERAGE(Q256:Q260)</f>
        <v>78.400000000000006</v>
      </c>
      <c r="R262" s="8"/>
      <c r="S262" s="7">
        <f>AVERAGE(S256:S260)</f>
        <v>80.2</v>
      </c>
      <c r="T262" s="8"/>
      <c r="U262" s="7">
        <f>AVERAGE(U256:U260)</f>
        <v>80.8</v>
      </c>
      <c r="V262" s="8"/>
      <c r="W262" s="7">
        <f>AVERAGE(W256:W260)</f>
        <v>78.2</v>
      </c>
      <c r="X262" s="8"/>
      <c r="Y262" s="7">
        <f>AVERAGE(Y256:Y260)</f>
        <v>78.2</v>
      </c>
      <c r="Z262" s="8"/>
      <c r="AA262" s="18">
        <f>SUM(E262:Z262)</f>
        <v>877.40000000000009</v>
      </c>
      <c r="AB262" s="19">
        <f>AVERAGE(E262,G262,I262,K262,M262,O262,Q262,S262,U262,W262,Y262)</f>
        <v>79.763636363636365</v>
      </c>
    </row>
    <row r="263" spans="1:28">
      <c r="A263" s="91">
        <v>38</v>
      </c>
      <c r="B263" s="105">
        <v>171807239</v>
      </c>
      <c r="C263" s="125" t="s">
        <v>315</v>
      </c>
      <c r="D263" s="12">
        <v>1</v>
      </c>
      <c r="E263" s="13">
        <v>85</v>
      </c>
      <c r="F263" s="13">
        <v>86</v>
      </c>
      <c r="G263" s="12">
        <v>85</v>
      </c>
      <c r="H263" s="12">
        <v>84</v>
      </c>
      <c r="I263" s="13">
        <v>87</v>
      </c>
      <c r="J263" s="13">
        <v>88</v>
      </c>
      <c r="K263" s="12">
        <v>77</v>
      </c>
      <c r="L263" s="12">
        <v>77</v>
      </c>
      <c r="M263" s="13">
        <v>84</v>
      </c>
      <c r="N263" s="13">
        <v>80</v>
      </c>
      <c r="O263" s="12">
        <v>87</v>
      </c>
      <c r="P263" s="12">
        <v>94</v>
      </c>
      <c r="Q263" s="13">
        <v>75</v>
      </c>
      <c r="R263" s="13">
        <v>78</v>
      </c>
      <c r="S263" s="12">
        <v>83</v>
      </c>
      <c r="T263" s="12">
        <v>79</v>
      </c>
      <c r="U263" s="13">
        <v>80</v>
      </c>
      <c r="V263" s="13">
        <v>85</v>
      </c>
      <c r="W263" s="12">
        <v>85</v>
      </c>
      <c r="X263" s="12">
        <v>83</v>
      </c>
      <c r="Y263" s="13">
        <v>78</v>
      </c>
      <c r="Z263" s="13">
        <v>81</v>
      </c>
      <c r="AA263" s="12">
        <f>SUM(E263:Z263)</f>
        <v>1821</v>
      </c>
      <c r="AB263" s="14">
        <f>AVERAGE(E263:Z263)</f>
        <v>82.772727272727266</v>
      </c>
    </row>
    <row r="264" spans="1:28">
      <c r="A264" s="92"/>
      <c r="B264" s="105"/>
      <c r="C264" s="125"/>
      <c r="D264" s="15">
        <v>2</v>
      </c>
      <c r="E264" s="13">
        <v>87</v>
      </c>
      <c r="F264" s="13">
        <v>87</v>
      </c>
      <c r="G264" s="12">
        <v>84</v>
      </c>
      <c r="H264" s="12">
        <v>85</v>
      </c>
      <c r="I264" s="13">
        <v>80</v>
      </c>
      <c r="J264" s="13">
        <v>80</v>
      </c>
      <c r="K264" s="12">
        <v>75</v>
      </c>
      <c r="L264" s="12">
        <v>75</v>
      </c>
      <c r="M264" s="13">
        <v>78</v>
      </c>
      <c r="N264" s="13">
        <v>80</v>
      </c>
      <c r="O264" s="12">
        <v>87</v>
      </c>
      <c r="P264" s="12">
        <v>97</v>
      </c>
      <c r="Q264" s="13">
        <v>80</v>
      </c>
      <c r="R264" s="13">
        <v>85</v>
      </c>
      <c r="S264" s="12">
        <v>77</v>
      </c>
      <c r="T264" s="12">
        <v>77</v>
      </c>
      <c r="U264" s="13">
        <v>84</v>
      </c>
      <c r="V264" s="13">
        <v>90</v>
      </c>
      <c r="W264" s="12">
        <v>84</v>
      </c>
      <c r="X264" s="12">
        <v>87</v>
      </c>
      <c r="Y264" s="13">
        <v>75</v>
      </c>
      <c r="Z264" s="13">
        <v>78</v>
      </c>
      <c r="AA264" s="12">
        <f t="shared" ref="AA264:AA268" si="74">SUM(E264:Z264)</f>
        <v>1812</v>
      </c>
      <c r="AB264" s="14">
        <f t="shared" ref="AB264:AB268" si="75">AVERAGE(E264:Z264)</f>
        <v>82.36363636363636</v>
      </c>
    </row>
    <row r="265" spans="1:28">
      <c r="A265" s="92"/>
      <c r="B265" s="105"/>
      <c r="C265" s="125"/>
      <c r="D265" s="15">
        <v>3</v>
      </c>
      <c r="E265" s="13">
        <v>86</v>
      </c>
      <c r="F265" s="13">
        <v>86</v>
      </c>
      <c r="G265" s="12">
        <v>86</v>
      </c>
      <c r="H265" s="12">
        <v>87</v>
      </c>
      <c r="I265" s="13">
        <v>83</v>
      </c>
      <c r="J265" s="13">
        <v>88</v>
      </c>
      <c r="K265" s="12">
        <v>75</v>
      </c>
      <c r="L265" s="12">
        <v>75</v>
      </c>
      <c r="M265" s="13">
        <v>85</v>
      </c>
      <c r="N265" s="13">
        <v>88</v>
      </c>
      <c r="O265" s="12">
        <v>87</v>
      </c>
      <c r="P265" s="12">
        <v>87</v>
      </c>
      <c r="Q265" s="13">
        <v>84</v>
      </c>
      <c r="R265" s="13">
        <v>82</v>
      </c>
      <c r="S265" s="12">
        <v>82</v>
      </c>
      <c r="T265" s="12">
        <v>85</v>
      </c>
      <c r="U265" s="13">
        <v>87</v>
      </c>
      <c r="V265" s="13">
        <v>85</v>
      </c>
      <c r="W265" s="12">
        <v>85</v>
      </c>
      <c r="X265" s="12">
        <v>86</v>
      </c>
      <c r="Y265" s="13">
        <v>91</v>
      </c>
      <c r="Z265" s="13">
        <v>83</v>
      </c>
      <c r="AA265" s="12">
        <f t="shared" si="74"/>
        <v>1863</v>
      </c>
      <c r="AB265" s="14">
        <f t="shared" si="75"/>
        <v>84.681818181818187</v>
      </c>
    </row>
    <row r="266" spans="1:28">
      <c r="A266" s="92"/>
      <c r="B266" s="105"/>
      <c r="C266" s="125"/>
      <c r="D266" s="15">
        <v>4</v>
      </c>
      <c r="E266" s="13">
        <v>85</v>
      </c>
      <c r="F266" s="13">
        <v>87</v>
      </c>
      <c r="G266" s="12">
        <v>88</v>
      </c>
      <c r="H266" s="12">
        <v>87</v>
      </c>
      <c r="I266" s="13">
        <v>78</v>
      </c>
      <c r="J266" s="13">
        <v>83</v>
      </c>
      <c r="K266" s="12">
        <v>80</v>
      </c>
      <c r="L266" s="12">
        <v>82</v>
      </c>
      <c r="M266" s="13">
        <v>85</v>
      </c>
      <c r="N266" s="13">
        <v>87</v>
      </c>
      <c r="O266" s="12">
        <v>84</v>
      </c>
      <c r="P266" s="12">
        <v>87</v>
      </c>
      <c r="Q266" s="13">
        <v>88</v>
      </c>
      <c r="R266" s="13">
        <v>89</v>
      </c>
      <c r="S266" s="12">
        <v>82</v>
      </c>
      <c r="T266" s="12">
        <v>87</v>
      </c>
      <c r="U266" s="13">
        <v>87</v>
      </c>
      <c r="V266" s="13">
        <v>88</v>
      </c>
      <c r="W266" s="12">
        <v>86</v>
      </c>
      <c r="X266" s="12">
        <v>88</v>
      </c>
      <c r="Y266" s="13">
        <v>83</v>
      </c>
      <c r="Z266" s="13">
        <v>87</v>
      </c>
      <c r="AA266" s="12">
        <f t="shared" si="74"/>
        <v>1878</v>
      </c>
      <c r="AB266" s="14">
        <f t="shared" si="75"/>
        <v>85.36363636363636</v>
      </c>
    </row>
    <row r="267" spans="1:28">
      <c r="A267" s="92"/>
      <c r="B267" s="105"/>
      <c r="C267" s="125"/>
      <c r="D267" s="15">
        <v>5</v>
      </c>
      <c r="E267" s="13">
        <v>86</v>
      </c>
      <c r="F267" s="13">
        <v>85</v>
      </c>
      <c r="G267" s="12">
        <v>91</v>
      </c>
      <c r="H267" s="12">
        <v>93</v>
      </c>
      <c r="I267" s="13">
        <v>83</v>
      </c>
      <c r="J267" s="13">
        <v>84</v>
      </c>
      <c r="K267" s="12">
        <v>81</v>
      </c>
      <c r="L267" s="12">
        <v>82</v>
      </c>
      <c r="M267" s="13">
        <v>88</v>
      </c>
      <c r="N267" s="13">
        <v>86</v>
      </c>
      <c r="O267" s="12">
        <v>88</v>
      </c>
      <c r="P267" s="12">
        <v>92</v>
      </c>
      <c r="Q267" s="13">
        <v>78</v>
      </c>
      <c r="R267" s="13">
        <v>80</v>
      </c>
      <c r="S267" s="12">
        <v>78</v>
      </c>
      <c r="T267" s="12">
        <v>85</v>
      </c>
      <c r="U267" s="13">
        <v>89</v>
      </c>
      <c r="V267" s="13">
        <v>90</v>
      </c>
      <c r="W267" s="12">
        <v>78</v>
      </c>
      <c r="X267" s="12">
        <v>86</v>
      </c>
      <c r="Y267" s="13">
        <v>81</v>
      </c>
      <c r="Z267" s="13">
        <v>83</v>
      </c>
      <c r="AA267" s="12">
        <f t="shared" si="74"/>
        <v>1867</v>
      </c>
      <c r="AB267" s="14">
        <f t="shared" si="75"/>
        <v>84.86363636363636</v>
      </c>
    </row>
    <row r="268" spans="1:28">
      <c r="A268" s="92"/>
      <c r="B268" s="105"/>
      <c r="C268" s="125"/>
      <c r="D268" s="15">
        <v>6</v>
      </c>
      <c r="E268" s="13">
        <v>87</v>
      </c>
      <c r="F268" s="13">
        <v>86</v>
      </c>
      <c r="G268" s="12">
        <v>87</v>
      </c>
      <c r="H268" s="12">
        <v>84</v>
      </c>
      <c r="I268" s="13">
        <v>88</v>
      </c>
      <c r="J268" s="13">
        <v>86</v>
      </c>
      <c r="K268" s="12">
        <v>80</v>
      </c>
      <c r="L268" s="12">
        <v>82</v>
      </c>
      <c r="M268" s="13">
        <v>80</v>
      </c>
      <c r="N268" s="13">
        <v>86</v>
      </c>
      <c r="O268" s="12">
        <v>91</v>
      </c>
      <c r="P268" s="12">
        <v>92</v>
      </c>
      <c r="Q268" s="13">
        <v>85</v>
      </c>
      <c r="R268" s="13">
        <v>91</v>
      </c>
      <c r="S268" s="12">
        <v>87</v>
      </c>
      <c r="T268" s="12">
        <v>90</v>
      </c>
      <c r="U268" s="13">
        <v>87</v>
      </c>
      <c r="V268" s="13">
        <v>89</v>
      </c>
      <c r="W268" s="12">
        <v>86</v>
      </c>
      <c r="X268" s="12">
        <v>89</v>
      </c>
      <c r="Y268" s="13">
        <v>84</v>
      </c>
      <c r="Z268" s="13">
        <v>85</v>
      </c>
      <c r="AA268" s="12">
        <f t="shared" si="74"/>
        <v>1902</v>
      </c>
      <c r="AB268" s="14">
        <f t="shared" si="75"/>
        <v>86.454545454545453</v>
      </c>
    </row>
    <row r="269" spans="1:28" ht="15.75">
      <c r="A269" s="93"/>
      <c r="B269" s="105"/>
      <c r="C269" s="125"/>
      <c r="D269" s="17" t="s">
        <v>729</v>
      </c>
      <c r="E269" s="7">
        <f>AVERAGE(E263:E267)</f>
        <v>85.8</v>
      </c>
      <c r="F269" s="8"/>
      <c r="G269" s="7">
        <f>AVERAGE(G263:G267)</f>
        <v>86.8</v>
      </c>
      <c r="H269" s="8"/>
      <c r="I269" s="7">
        <f>AVERAGE(I263:I267)</f>
        <v>82.2</v>
      </c>
      <c r="J269" s="8"/>
      <c r="K269" s="7">
        <f>AVERAGE(K263:K267)</f>
        <v>77.599999999999994</v>
      </c>
      <c r="L269" s="8"/>
      <c r="M269" s="7">
        <f>AVERAGE(M263:M267)</f>
        <v>84</v>
      </c>
      <c r="N269" s="8"/>
      <c r="O269" s="7">
        <f>AVERAGE(O263:O267)</f>
        <v>86.6</v>
      </c>
      <c r="P269" s="8"/>
      <c r="Q269" s="7">
        <f>AVERAGE(Q263:Q267)</f>
        <v>81</v>
      </c>
      <c r="R269" s="8"/>
      <c r="S269" s="7">
        <f>AVERAGE(S263:S267)</f>
        <v>80.400000000000006</v>
      </c>
      <c r="T269" s="8"/>
      <c r="U269" s="7">
        <f>AVERAGE(U263:U267)</f>
        <v>85.4</v>
      </c>
      <c r="V269" s="8"/>
      <c r="W269" s="7">
        <f>AVERAGE(W263:W267)</f>
        <v>83.6</v>
      </c>
      <c r="X269" s="8"/>
      <c r="Y269" s="7">
        <f>AVERAGE(Y263:Y267)</f>
        <v>81.599999999999994</v>
      </c>
      <c r="Z269" s="8"/>
      <c r="AA269" s="18">
        <f>SUM(E269:Z269)</f>
        <v>915</v>
      </c>
      <c r="AB269" s="19">
        <f>AVERAGE(E269,G269,I269,K269,M269,O269,Q269,S269,U269,W269,Y269)</f>
        <v>83.181818181818187</v>
      </c>
    </row>
  </sheetData>
  <mergeCells count="131"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11:A17"/>
    <mergeCell ref="B11:B17"/>
    <mergeCell ref="C11:C17"/>
    <mergeCell ref="A18:A24"/>
    <mergeCell ref="B18:B24"/>
    <mergeCell ref="C18:C24"/>
    <mergeCell ref="U2:V2"/>
    <mergeCell ref="W2:X2"/>
    <mergeCell ref="Y2:Z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63:A269"/>
    <mergeCell ref="B263:B269"/>
    <mergeCell ref="C263:C269"/>
    <mergeCell ref="A249:A255"/>
    <mergeCell ref="B249:B255"/>
    <mergeCell ref="C249:C255"/>
    <mergeCell ref="A256:A262"/>
    <mergeCell ref="B256:B262"/>
    <mergeCell ref="C256:C2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83"/>
  <sheetViews>
    <sheetView topLeftCell="A244" workbookViewId="0">
      <selection activeCell="E283" sqref="E283:AB283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  <col min="30" max="53" width="4.7109375" customWidth="1"/>
  </cols>
  <sheetData>
    <row r="1" spans="1:28" ht="15">
      <c r="A1" s="9" t="s">
        <v>720</v>
      </c>
    </row>
    <row r="2" spans="1:28" ht="12.75" customHeight="1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 ht="12.75" customHeight="1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>
        <v>171807324</v>
      </c>
      <c r="C4" s="94" t="s">
        <v>2</v>
      </c>
      <c r="D4" s="12">
        <v>1</v>
      </c>
      <c r="E4" s="13">
        <v>90</v>
      </c>
      <c r="F4" s="13">
        <v>92</v>
      </c>
      <c r="G4" s="12">
        <v>90</v>
      </c>
      <c r="H4" s="12">
        <v>89</v>
      </c>
      <c r="I4" s="13">
        <v>88</v>
      </c>
      <c r="J4" s="13">
        <v>90</v>
      </c>
      <c r="K4" s="12">
        <v>83</v>
      </c>
      <c r="L4" s="12">
        <v>83</v>
      </c>
      <c r="M4" s="13">
        <v>83</v>
      </c>
      <c r="N4" s="13">
        <v>89</v>
      </c>
      <c r="O4" s="12">
        <v>94</v>
      </c>
      <c r="P4" s="12">
        <v>98</v>
      </c>
      <c r="Q4" s="13">
        <v>92</v>
      </c>
      <c r="R4" s="13">
        <v>90</v>
      </c>
      <c r="S4" s="12">
        <v>80</v>
      </c>
      <c r="T4" s="12">
        <v>86</v>
      </c>
      <c r="U4" s="13">
        <v>80</v>
      </c>
      <c r="V4" s="13">
        <v>80</v>
      </c>
      <c r="W4" s="12">
        <v>93</v>
      </c>
      <c r="X4" s="12">
        <v>93</v>
      </c>
      <c r="Y4" s="13">
        <v>93</v>
      </c>
      <c r="Z4" s="13">
        <v>96</v>
      </c>
      <c r="AA4" s="12">
        <f>SUM(E4:Z4)</f>
        <v>1952</v>
      </c>
      <c r="AB4" s="14">
        <f>AVERAGE(E4:Z4)</f>
        <v>88.727272727272734</v>
      </c>
    </row>
    <row r="5" spans="1:28">
      <c r="A5" s="92"/>
      <c r="B5" s="92"/>
      <c r="C5" s="95" t="s">
        <v>3</v>
      </c>
      <c r="D5" s="15">
        <v>2</v>
      </c>
      <c r="E5" s="13">
        <v>91</v>
      </c>
      <c r="F5" s="13">
        <v>92</v>
      </c>
      <c r="G5" s="12">
        <v>93</v>
      </c>
      <c r="H5" s="12">
        <v>93</v>
      </c>
      <c r="I5" s="13">
        <v>90</v>
      </c>
      <c r="J5" s="13">
        <v>92</v>
      </c>
      <c r="K5" s="12">
        <v>87</v>
      </c>
      <c r="L5" s="12">
        <v>88</v>
      </c>
      <c r="M5" s="13">
        <v>85</v>
      </c>
      <c r="N5" s="13">
        <v>93</v>
      </c>
      <c r="O5" s="12">
        <v>94</v>
      </c>
      <c r="P5" s="12">
        <v>98</v>
      </c>
      <c r="Q5" s="13">
        <v>98</v>
      </c>
      <c r="R5" s="13">
        <v>97</v>
      </c>
      <c r="S5" s="12">
        <v>85</v>
      </c>
      <c r="T5" s="12">
        <v>84</v>
      </c>
      <c r="U5" s="13">
        <v>80</v>
      </c>
      <c r="V5" s="13">
        <v>83</v>
      </c>
      <c r="W5" s="12">
        <v>89</v>
      </c>
      <c r="X5" s="12">
        <v>91</v>
      </c>
      <c r="Y5" s="13">
        <v>90</v>
      </c>
      <c r="Z5" s="13">
        <v>92</v>
      </c>
      <c r="AA5" s="12">
        <f t="shared" ref="AA5:AA9" si="0">SUM(E5:Z5)</f>
        <v>1985</v>
      </c>
      <c r="AB5" s="14">
        <f t="shared" ref="AB5:AB9" si="1">AVERAGE(E5:Z5)</f>
        <v>90.227272727272734</v>
      </c>
    </row>
    <row r="6" spans="1:28">
      <c r="A6" s="92"/>
      <c r="B6" s="92"/>
      <c r="C6" s="95" t="s">
        <v>4</v>
      </c>
      <c r="D6" s="15">
        <v>3</v>
      </c>
      <c r="E6" s="13">
        <v>87</v>
      </c>
      <c r="F6" s="13">
        <v>87</v>
      </c>
      <c r="G6" s="12">
        <v>94</v>
      </c>
      <c r="H6" s="12">
        <v>90</v>
      </c>
      <c r="I6" s="13">
        <v>97</v>
      </c>
      <c r="J6" s="13">
        <v>95</v>
      </c>
      <c r="K6" s="12">
        <v>93</v>
      </c>
      <c r="L6" s="12">
        <v>94</v>
      </c>
      <c r="M6" s="13">
        <v>89</v>
      </c>
      <c r="N6" s="13">
        <v>88</v>
      </c>
      <c r="O6" s="12">
        <v>93</v>
      </c>
      <c r="P6" s="12">
        <v>95</v>
      </c>
      <c r="Q6" s="13">
        <v>93</v>
      </c>
      <c r="R6" s="13">
        <v>92</v>
      </c>
      <c r="S6" s="12">
        <v>85</v>
      </c>
      <c r="T6" s="12">
        <v>90</v>
      </c>
      <c r="U6" s="13">
        <v>87</v>
      </c>
      <c r="V6" s="13">
        <v>87</v>
      </c>
      <c r="W6" s="12">
        <v>84</v>
      </c>
      <c r="X6" s="12">
        <v>85</v>
      </c>
      <c r="Y6" s="13">
        <v>88</v>
      </c>
      <c r="Z6" s="13">
        <v>80</v>
      </c>
      <c r="AA6" s="12">
        <f t="shared" si="0"/>
        <v>1973</v>
      </c>
      <c r="AB6" s="14">
        <f t="shared" si="1"/>
        <v>89.681818181818187</v>
      </c>
    </row>
    <row r="7" spans="1:28">
      <c r="A7" s="92"/>
      <c r="B7" s="92"/>
      <c r="C7" s="95" t="s">
        <v>5</v>
      </c>
      <c r="D7" s="15">
        <v>4</v>
      </c>
      <c r="E7" s="13">
        <v>92</v>
      </c>
      <c r="F7" s="13">
        <v>91</v>
      </c>
      <c r="G7" s="12">
        <v>94</v>
      </c>
      <c r="H7" s="12">
        <v>90</v>
      </c>
      <c r="I7" s="13">
        <v>89</v>
      </c>
      <c r="J7" s="13">
        <v>90</v>
      </c>
      <c r="K7" s="12">
        <v>94</v>
      </c>
      <c r="L7" s="12">
        <v>95</v>
      </c>
      <c r="M7" s="13">
        <v>92</v>
      </c>
      <c r="N7" s="13">
        <v>91</v>
      </c>
      <c r="O7" s="12">
        <v>89</v>
      </c>
      <c r="P7" s="12">
        <v>93</v>
      </c>
      <c r="Q7" s="13">
        <v>90</v>
      </c>
      <c r="R7" s="13">
        <v>92</v>
      </c>
      <c r="S7" s="12">
        <v>89</v>
      </c>
      <c r="T7" s="12">
        <v>90</v>
      </c>
      <c r="U7" s="13">
        <v>85</v>
      </c>
      <c r="V7" s="13">
        <v>88</v>
      </c>
      <c r="W7" s="12">
        <v>84</v>
      </c>
      <c r="X7" s="12">
        <v>84</v>
      </c>
      <c r="Y7" s="13">
        <v>87</v>
      </c>
      <c r="Z7" s="13">
        <v>90</v>
      </c>
      <c r="AA7" s="12">
        <f t="shared" si="0"/>
        <v>1979</v>
      </c>
      <c r="AB7" s="14">
        <f t="shared" si="1"/>
        <v>89.954545454545453</v>
      </c>
    </row>
    <row r="8" spans="1:28">
      <c r="A8" s="92"/>
      <c r="B8" s="92"/>
      <c r="C8" s="95" t="s">
        <v>6</v>
      </c>
      <c r="D8" s="15">
        <v>5</v>
      </c>
      <c r="E8" s="16">
        <v>91</v>
      </c>
      <c r="F8" s="16">
        <v>88</v>
      </c>
      <c r="G8" s="15">
        <v>89</v>
      </c>
      <c r="H8" s="15">
        <v>97</v>
      </c>
      <c r="I8" s="16">
        <v>91</v>
      </c>
      <c r="J8" s="16">
        <v>86</v>
      </c>
      <c r="K8" s="15">
        <v>93</v>
      </c>
      <c r="L8" s="15">
        <v>95</v>
      </c>
      <c r="M8" s="16">
        <v>88</v>
      </c>
      <c r="N8" s="16">
        <v>92</v>
      </c>
      <c r="O8" s="12">
        <v>88</v>
      </c>
      <c r="P8" s="12">
        <v>90</v>
      </c>
      <c r="Q8" s="16">
        <v>96</v>
      </c>
      <c r="R8" s="16">
        <v>97</v>
      </c>
      <c r="S8" s="15">
        <v>91</v>
      </c>
      <c r="T8" s="15">
        <v>92</v>
      </c>
      <c r="U8" s="16">
        <v>82</v>
      </c>
      <c r="V8" s="16">
        <v>90</v>
      </c>
      <c r="W8" s="15">
        <v>81</v>
      </c>
      <c r="X8" s="15">
        <v>93</v>
      </c>
      <c r="Y8" s="16">
        <v>87</v>
      </c>
      <c r="Z8" s="16">
        <v>87</v>
      </c>
      <c r="AA8" s="12">
        <f t="shared" si="0"/>
        <v>1984</v>
      </c>
      <c r="AB8" s="14">
        <f t="shared" si="1"/>
        <v>90.181818181818187</v>
      </c>
    </row>
    <row r="9" spans="1:28">
      <c r="A9" s="92"/>
      <c r="B9" s="92"/>
      <c r="C9" s="95" t="s">
        <v>7</v>
      </c>
      <c r="D9" s="15">
        <v>6</v>
      </c>
      <c r="E9" s="16">
        <v>92</v>
      </c>
      <c r="F9" s="16">
        <v>94</v>
      </c>
      <c r="G9" s="15">
        <v>89</v>
      </c>
      <c r="H9" s="15">
        <v>91</v>
      </c>
      <c r="I9" s="16">
        <v>92</v>
      </c>
      <c r="J9" s="16">
        <v>84</v>
      </c>
      <c r="K9" s="15">
        <v>94</v>
      </c>
      <c r="L9" s="15">
        <v>96</v>
      </c>
      <c r="M9" s="16">
        <v>92</v>
      </c>
      <c r="N9" s="16">
        <v>95</v>
      </c>
      <c r="O9" s="12">
        <v>91</v>
      </c>
      <c r="P9" s="12">
        <v>94</v>
      </c>
      <c r="Q9" s="16">
        <v>96</v>
      </c>
      <c r="R9" s="16">
        <v>97</v>
      </c>
      <c r="S9" s="15">
        <v>87</v>
      </c>
      <c r="T9" s="15">
        <v>93</v>
      </c>
      <c r="U9" s="16">
        <v>89</v>
      </c>
      <c r="V9" s="16">
        <v>90</v>
      </c>
      <c r="W9" s="15">
        <v>86</v>
      </c>
      <c r="X9" s="15">
        <v>93</v>
      </c>
      <c r="Y9" s="16">
        <v>89</v>
      </c>
      <c r="Z9" s="16">
        <v>89</v>
      </c>
      <c r="AA9" s="12">
        <f t="shared" si="0"/>
        <v>2013</v>
      </c>
      <c r="AB9" s="14">
        <f t="shared" si="1"/>
        <v>91.5</v>
      </c>
    </row>
    <row r="10" spans="1:28" ht="15.75">
      <c r="A10" s="93"/>
      <c r="B10" s="93"/>
      <c r="C10" s="96" t="s">
        <v>8</v>
      </c>
      <c r="D10" s="17" t="s">
        <v>729</v>
      </c>
      <c r="E10" s="7">
        <f>AVERAGE(E4:E8)</f>
        <v>90.2</v>
      </c>
      <c r="F10" s="8"/>
      <c r="G10" s="7">
        <f>AVERAGE(G4:G8)</f>
        <v>92</v>
      </c>
      <c r="H10" s="8"/>
      <c r="I10" s="7">
        <f>AVERAGE(I4:I8)</f>
        <v>91</v>
      </c>
      <c r="J10" s="8"/>
      <c r="K10" s="7">
        <f>AVERAGE(K4:K8)</f>
        <v>90</v>
      </c>
      <c r="L10" s="8"/>
      <c r="M10" s="7">
        <f>AVERAGE(M4:M8)</f>
        <v>87.4</v>
      </c>
      <c r="N10" s="8"/>
      <c r="O10" s="7">
        <f>AVERAGE(O4:O8)</f>
        <v>91.6</v>
      </c>
      <c r="P10" s="8"/>
      <c r="Q10" s="7">
        <f>AVERAGE(Q4:Q8)</f>
        <v>93.8</v>
      </c>
      <c r="R10" s="8"/>
      <c r="S10" s="7">
        <f>AVERAGE(S4:S8)</f>
        <v>86</v>
      </c>
      <c r="T10" s="8"/>
      <c r="U10" s="7">
        <f>AVERAGE(U4:U8)</f>
        <v>82.8</v>
      </c>
      <c r="V10" s="8"/>
      <c r="W10" s="7">
        <f>AVERAGE(W4:W8)</f>
        <v>86.2</v>
      </c>
      <c r="X10" s="8"/>
      <c r="Y10" s="7">
        <f>AVERAGE(Y4:Y8)</f>
        <v>89</v>
      </c>
      <c r="Z10" s="8"/>
      <c r="AA10" s="18">
        <f>SUM(E10:Z10)</f>
        <v>980</v>
      </c>
      <c r="AB10" s="19">
        <f>AVERAGE(E10,G10,I10,K10,M10,O10,Q10,S10,U10,W10,Y10)</f>
        <v>89.090909090909093</v>
      </c>
    </row>
    <row r="11" spans="1:28">
      <c r="A11" s="91">
        <v>2</v>
      </c>
      <c r="B11" s="91">
        <v>171807325</v>
      </c>
      <c r="C11" s="94" t="s">
        <v>3</v>
      </c>
      <c r="D11" s="12">
        <v>1</v>
      </c>
      <c r="E11" s="13">
        <v>90</v>
      </c>
      <c r="F11" s="13">
        <v>92</v>
      </c>
      <c r="G11" s="12">
        <v>94</v>
      </c>
      <c r="H11" s="12">
        <v>89</v>
      </c>
      <c r="I11" s="13">
        <v>83</v>
      </c>
      <c r="J11" s="13">
        <v>86</v>
      </c>
      <c r="K11" s="12">
        <v>77</v>
      </c>
      <c r="L11" s="12">
        <v>77</v>
      </c>
      <c r="M11" s="13">
        <v>85</v>
      </c>
      <c r="N11" s="13">
        <v>89</v>
      </c>
      <c r="O11" s="12">
        <v>87</v>
      </c>
      <c r="P11" s="12">
        <v>91</v>
      </c>
      <c r="Q11" s="13">
        <v>92</v>
      </c>
      <c r="R11" s="13">
        <v>90</v>
      </c>
      <c r="S11" s="12">
        <v>82</v>
      </c>
      <c r="T11" s="12">
        <v>80</v>
      </c>
      <c r="U11" s="13">
        <v>84</v>
      </c>
      <c r="V11" s="13">
        <v>85</v>
      </c>
      <c r="W11" s="12">
        <v>87</v>
      </c>
      <c r="X11" s="12">
        <v>85</v>
      </c>
      <c r="Y11" s="13">
        <v>95</v>
      </c>
      <c r="Z11" s="13">
        <v>96</v>
      </c>
      <c r="AA11" s="12">
        <f>SUM(E11:Z11)</f>
        <v>1916</v>
      </c>
      <c r="AB11" s="14">
        <f>AVERAGE(E11:Z11)</f>
        <v>87.090909090909093</v>
      </c>
    </row>
    <row r="12" spans="1:28">
      <c r="A12" s="92"/>
      <c r="B12" s="92"/>
      <c r="C12" s="95" t="s">
        <v>9</v>
      </c>
      <c r="D12" s="15">
        <v>2</v>
      </c>
      <c r="E12" s="13">
        <v>91</v>
      </c>
      <c r="F12" s="13">
        <v>92</v>
      </c>
      <c r="G12" s="12">
        <v>89</v>
      </c>
      <c r="H12" s="12">
        <v>93</v>
      </c>
      <c r="I12" s="13">
        <v>89</v>
      </c>
      <c r="J12" s="13">
        <v>90</v>
      </c>
      <c r="K12" s="12">
        <v>83</v>
      </c>
      <c r="L12" s="12">
        <v>84</v>
      </c>
      <c r="M12" s="13">
        <v>81</v>
      </c>
      <c r="N12" s="13">
        <v>86</v>
      </c>
      <c r="O12" s="12">
        <v>86</v>
      </c>
      <c r="P12" s="12">
        <v>87</v>
      </c>
      <c r="Q12" s="13">
        <v>97</v>
      </c>
      <c r="R12" s="13">
        <v>90</v>
      </c>
      <c r="S12" s="12">
        <v>86</v>
      </c>
      <c r="T12" s="12">
        <v>83</v>
      </c>
      <c r="U12" s="13">
        <v>82</v>
      </c>
      <c r="V12" s="13">
        <v>83</v>
      </c>
      <c r="W12" s="12">
        <v>92</v>
      </c>
      <c r="X12" s="12">
        <v>95</v>
      </c>
      <c r="Y12" s="13">
        <v>93</v>
      </c>
      <c r="Z12" s="13">
        <v>9</v>
      </c>
      <c r="AA12" s="12">
        <f t="shared" ref="AA12:AA16" si="2">SUM(E12:Z12)</f>
        <v>1861</v>
      </c>
      <c r="AB12" s="14">
        <f t="shared" ref="AB12:AB16" si="3">AVERAGE(E12:Z12)</f>
        <v>84.590909090909093</v>
      </c>
    </row>
    <row r="13" spans="1:28">
      <c r="A13" s="92"/>
      <c r="B13" s="92"/>
      <c r="C13" s="95" t="s">
        <v>10</v>
      </c>
      <c r="D13" s="15">
        <v>3</v>
      </c>
      <c r="E13" s="13">
        <v>86</v>
      </c>
      <c r="F13" s="13">
        <v>86</v>
      </c>
      <c r="G13" s="12">
        <v>94</v>
      </c>
      <c r="H13" s="12">
        <v>90</v>
      </c>
      <c r="I13" s="13">
        <v>95</v>
      </c>
      <c r="J13" s="13">
        <v>94</v>
      </c>
      <c r="K13" s="12">
        <v>93</v>
      </c>
      <c r="L13" s="12">
        <v>93</v>
      </c>
      <c r="M13" s="13">
        <v>89</v>
      </c>
      <c r="N13" s="13">
        <v>89</v>
      </c>
      <c r="O13" s="12">
        <v>88</v>
      </c>
      <c r="P13" s="12">
        <v>90</v>
      </c>
      <c r="Q13" s="13">
        <v>95</v>
      </c>
      <c r="R13" s="13">
        <v>92</v>
      </c>
      <c r="S13" s="12">
        <v>86</v>
      </c>
      <c r="T13" s="12">
        <v>86</v>
      </c>
      <c r="U13" s="13">
        <v>87</v>
      </c>
      <c r="V13" s="13">
        <v>87</v>
      </c>
      <c r="W13" s="12">
        <v>88</v>
      </c>
      <c r="X13" s="12">
        <v>85</v>
      </c>
      <c r="Y13" s="13">
        <v>92</v>
      </c>
      <c r="Z13" s="13">
        <v>90</v>
      </c>
      <c r="AA13" s="12">
        <f t="shared" si="2"/>
        <v>1975</v>
      </c>
      <c r="AB13" s="14">
        <f t="shared" si="3"/>
        <v>89.772727272727266</v>
      </c>
    </row>
    <row r="14" spans="1:28">
      <c r="A14" s="92"/>
      <c r="B14" s="92"/>
      <c r="C14" s="95" t="s">
        <v>11</v>
      </c>
      <c r="D14" s="15">
        <v>4</v>
      </c>
      <c r="E14" s="13">
        <v>93</v>
      </c>
      <c r="F14" s="13">
        <v>88</v>
      </c>
      <c r="G14" s="12">
        <v>92</v>
      </c>
      <c r="H14" s="12">
        <v>90</v>
      </c>
      <c r="I14" s="13">
        <v>92</v>
      </c>
      <c r="J14" s="13">
        <v>94</v>
      </c>
      <c r="K14" s="12">
        <v>98</v>
      </c>
      <c r="L14" s="12">
        <v>98</v>
      </c>
      <c r="M14" s="13">
        <v>90</v>
      </c>
      <c r="N14" s="13">
        <v>92</v>
      </c>
      <c r="O14" s="12">
        <v>88</v>
      </c>
      <c r="P14" s="12">
        <v>92</v>
      </c>
      <c r="Q14" s="13">
        <v>88</v>
      </c>
      <c r="R14" s="13">
        <v>90</v>
      </c>
      <c r="S14" s="12">
        <v>90</v>
      </c>
      <c r="T14" s="12">
        <v>90</v>
      </c>
      <c r="U14" s="13">
        <v>85</v>
      </c>
      <c r="V14" s="13">
        <v>88</v>
      </c>
      <c r="W14" s="12">
        <v>86</v>
      </c>
      <c r="X14" s="12">
        <v>84</v>
      </c>
      <c r="Y14" s="13">
        <v>92</v>
      </c>
      <c r="Z14" s="13">
        <v>95</v>
      </c>
      <c r="AA14" s="12">
        <f t="shared" si="2"/>
        <v>1995</v>
      </c>
      <c r="AB14" s="14">
        <f t="shared" si="3"/>
        <v>90.681818181818187</v>
      </c>
    </row>
    <row r="15" spans="1:28">
      <c r="A15" s="92"/>
      <c r="B15" s="92"/>
      <c r="C15" s="95" t="s">
        <v>12</v>
      </c>
      <c r="D15" s="15">
        <v>5</v>
      </c>
      <c r="E15" s="16">
        <v>91</v>
      </c>
      <c r="F15" s="16">
        <v>95</v>
      </c>
      <c r="G15" s="15">
        <v>84</v>
      </c>
      <c r="H15" s="15">
        <v>93</v>
      </c>
      <c r="I15" s="16">
        <v>84</v>
      </c>
      <c r="J15" s="16">
        <v>90</v>
      </c>
      <c r="K15" s="15">
        <v>97</v>
      </c>
      <c r="L15" s="15">
        <v>98</v>
      </c>
      <c r="M15" s="16">
        <v>85</v>
      </c>
      <c r="N15" s="16">
        <v>92</v>
      </c>
      <c r="O15" s="12">
        <v>89</v>
      </c>
      <c r="P15" s="12">
        <v>91</v>
      </c>
      <c r="Q15" s="16">
        <v>92</v>
      </c>
      <c r="R15" s="16">
        <v>94</v>
      </c>
      <c r="S15" s="15">
        <v>90</v>
      </c>
      <c r="T15" s="15">
        <v>92</v>
      </c>
      <c r="U15" s="16">
        <v>82</v>
      </c>
      <c r="V15" s="16">
        <v>91</v>
      </c>
      <c r="W15" s="15">
        <v>81</v>
      </c>
      <c r="X15" s="15">
        <v>94</v>
      </c>
      <c r="Y15" s="16">
        <v>83</v>
      </c>
      <c r="Z15" s="16">
        <v>83</v>
      </c>
      <c r="AA15" s="12">
        <f t="shared" si="2"/>
        <v>1971</v>
      </c>
      <c r="AB15" s="14">
        <f t="shared" si="3"/>
        <v>89.590909090909093</v>
      </c>
    </row>
    <row r="16" spans="1:28">
      <c r="A16" s="92"/>
      <c r="B16" s="92"/>
      <c r="C16" s="95" t="s">
        <v>13</v>
      </c>
      <c r="D16" s="15">
        <v>6</v>
      </c>
      <c r="E16" s="16">
        <v>92</v>
      </c>
      <c r="F16" s="16">
        <v>95</v>
      </c>
      <c r="G16" s="15">
        <v>85</v>
      </c>
      <c r="H16" s="15">
        <v>87</v>
      </c>
      <c r="I16" s="16">
        <v>93</v>
      </c>
      <c r="J16" s="16">
        <v>88</v>
      </c>
      <c r="K16" s="15">
        <v>98</v>
      </c>
      <c r="L16" s="15">
        <v>98</v>
      </c>
      <c r="M16" s="16">
        <v>88</v>
      </c>
      <c r="N16" s="16">
        <v>92</v>
      </c>
      <c r="O16" s="12">
        <v>92</v>
      </c>
      <c r="P16" s="12">
        <v>95</v>
      </c>
      <c r="Q16" s="16">
        <v>90</v>
      </c>
      <c r="R16" s="16">
        <v>94</v>
      </c>
      <c r="S16" s="15">
        <v>89</v>
      </c>
      <c r="T16" s="15">
        <v>94</v>
      </c>
      <c r="U16" s="16">
        <v>85</v>
      </c>
      <c r="V16" s="16">
        <v>94</v>
      </c>
      <c r="W16" s="15">
        <v>85</v>
      </c>
      <c r="X16" s="15">
        <v>93</v>
      </c>
      <c r="Y16" s="16">
        <v>87</v>
      </c>
      <c r="Z16" s="16">
        <v>87</v>
      </c>
      <c r="AA16" s="12">
        <f t="shared" si="2"/>
        <v>2001</v>
      </c>
      <c r="AB16" s="14">
        <f t="shared" si="3"/>
        <v>90.954545454545453</v>
      </c>
    </row>
    <row r="17" spans="1:28" ht="15.75">
      <c r="A17" s="93"/>
      <c r="B17" s="93"/>
      <c r="C17" s="96" t="s">
        <v>14</v>
      </c>
      <c r="D17" s="17" t="s">
        <v>729</v>
      </c>
      <c r="E17" s="7">
        <f>AVERAGE(E11:E15)</f>
        <v>90.2</v>
      </c>
      <c r="F17" s="8"/>
      <c r="G17" s="7">
        <f>AVERAGE(G11:G15)</f>
        <v>90.6</v>
      </c>
      <c r="H17" s="8"/>
      <c r="I17" s="7">
        <f>AVERAGE(I11:I15)</f>
        <v>88.6</v>
      </c>
      <c r="J17" s="8"/>
      <c r="K17" s="7">
        <f>AVERAGE(K11:K15)</f>
        <v>89.6</v>
      </c>
      <c r="L17" s="8"/>
      <c r="M17" s="7">
        <f>AVERAGE(M11:M15)</f>
        <v>86</v>
      </c>
      <c r="N17" s="8"/>
      <c r="O17" s="7">
        <f>AVERAGE(O11:O15)</f>
        <v>87.6</v>
      </c>
      <c r="P17" s="8"/>
      <c r="Q17" s="7">
        <f>AVERAGE(Q11:Q15)</f>
        <v>92.8</v>
      </c>
      <c r="R17" s="8"/>
      <c r="S17" s="7">
        <f>AVERAGE(S11:S15)</f>
        <v>86.8</v>
      </c>
      <c r="T17" s="8"/>
      <c r="U17" s="7">
        <f>AVERAGE(U11:U15)</f>
        <v>84</v>
      </c>
      <c r="V17" s="8"/>
      <c r="W17" s="7">
        <f>AVERAGE(W11:W15)</f>
        <v>86.8</v>
      </c>
      <c r="X17" s="8"/>
      <c r="Y17" s="7">
        <f>AVERAGE(Y11:Y15)</f>
        <v>91</v>
      </c>
      <c r="Z17" s="8"/>
      <c r="AA17" s="18">
        <f>SUM(E17:Z17)</f>
        <v>973.99999999999989</v>
      </c>
      <c r="AB17" s="19">
        <f>AVERAGE(E17,G17,I17,K17,M17,O17,Q17,S17,U17,W17,Y17)</f>
        <v>88.545454545454533</v>
      </c>
    </row>
    <row r="18" spans="1:28">
      <c r="A18" s="91">
        <v>3</v>
      </c>
      <c r="B18" s="91">
        <v>171807002</v>
      </c>
      <c r="C18" s="94" t="s">
        <v>4</v>
      </c>
      <c r="D18" s="12">
        <v>1</v>
      </c>
      <c r="E18" s="13">
        <v>86</v>
      </c>
      <c r="F18" s="13">
        <v>84</v>
      </c>
      <c r="G18" s="12">
        <v>86</v>
      </c>
      <c r="H18" s="12">
        <v>85</v>
      </c>
      <c r="I18" s="13">
        <v>88</v>
      </c>
      <c r="J18" s="13">
        <v>88</v>
      </c>
      <c r="K18" s="12">
        <v>80</v>
      </c>
      <c r="L18" s="12">
        <v>90</v>
      </c>
      <c r="M18" s="13">
        <v>80</v>
      </c>
      <c r="N18" s="13">
        <v>81</v>
      </c>
      <c r="O18" s="12">
        <v>92</v>
      </c>
      <c r="P18" s="12">
        <v>96</v>
      </c>
      <c r="Q18" s="13">
        <v>76</v>
      </c>
      <c r="R18" s="13">
        <v>80</v>
      </c>
      <c r="S18" s="12">
        <v>87</v>
      </c>
      <c r="T18" s="12">
        <v>85</v>
      </c>
      <c r="U18" s="13">
        <v>85</v>
      </c>
      <c r="V18" s="13">
        <v>86</v>
      </c>
      <c r="W18" s="12">
        <v>80</v>
      </c>
      <c r="X18" s="12">
        <v>79</v>
      </c>
      <c r="Y18" s="13">
        <v>77</v>
      </c>
      <c r="Z18" s="13">
        <v>80</v>
      </c>
      <c r="AA18" s="12">
        <f>SUM(E18:Z18)</f>
        <v>1851</v>
      </c>
      <c r="AB18" s="14">
        <f>AVERAGE(E18:Z18)</f>
        <v>84.13636363636364</v>
      </c>
    </row>
    <row r="19" spans="1:28">
      <c r="A19" s="92"/>
      <c r="B19" s="92"/>
      <c r="C19" s="95" t="s">
        <v>16</v>
      </c>
      <c r="D19" s="15">
        <v>2</v>
      </c>
      <c r="E19" s="13">
        <v>86</v>
      </c>
      <c r="F19" s="13">
        <v>86</v>
      </c>
      <c r="G19" s="12">
        <v>87</v>
      </c>
      <c r="H19" s="12">
        <v>84</v>
      </c>
      <c r="I19" s="13">
        <v>90</v>
      </c>
      <c r="J19" s="13">
        <v>88</v>
      </c>
      <c r="K19" s="12">
        <v>84</v>
      </c>
      <c r="L19" s="12">
        <v>95</v>
      </c>
      <c r="M19" s="13">
        <v>82</v>
      </c>
      <c r="N19" s="13">
        <v>84</v>
      </c>
      <c r="O19" s="12">
        <v>85</v>
      </c>
      <c r="P19" s="12">
        <v>89</v>
      </c>
      <c r="Q19" s="13">
        <v>76</v>
      </c>
      <c r="R19" s="13">
        <v>77</v>
      </c>
      <c r="S19" s="12">
        <v>93</v>
      </c>
      <c r="T19" s="12">
        <v>90</v>
      </c>
      <c r="U19" s="13">
        <v>85</v>
      </c>
      <c r="V19" s="13">
        <v>88</v>
      </c>
      <c r="W19" s="12">
        <v>86</v>
      </c>
      <c r="X19" s="12">
        <v>89</v>
      </c>
      <c r="Y19" s="13">
        <v>92</v>
      </c>
      <c r="Z19" s="13">
        <v>94</v>
      </c>
      <c r="AA19" s="12">
        <f t="shared" ref="AA19:AA23" si="4">SUM(E19:Z19)</f>
        <v>1910</v>
      </c>
      <c r="AB19" s="14">
        <f t="shared" ref="AB19:AB23" si="5">AVERAGE(E19:Z19)</f>
        <v>86.818181818181813</v>
      </c>
    </row>
    <row r="20" spans="1:28">
      <c r="A20" s="92"/>
      <c r="B20" s="92"/>
      <c r="C20" s="95" t="s">
        <v>17</v>
      </c>
      <c r="D20" s="15">
        <v>3</v>
      </c>
      <c r="E20" s="13">
        <v>90</v>
      </c>
      <c r="F20" s="13">
        <v>85</v>
      </c>
      <c r="G20" s="12">
        <v>90</v>
      </c>
      <c r="H20" s="12">
        <v>88</v>
      </c>
      <c r="I20" s="13">
        <v>90</v>
      </c>
      <c r="J20" s="13">
        <v>88</v>
      </c>
      <c r="K20" s="12">
        <v>91</v>
      </c>
      <c r="L20" s="12">
        <v>92</v>
      </c>
      <c r="M20" s="13">
        <v>81</v>
      </c>
      <c r="N20" s="13">
        <v>88</v>
      </c>
      <c r="O20" s="12">
        <v>88</v>
      </c>
      <c r="P20" s="12">
        <v>90</v>
      </c>
      <c r="Q20" s="13">
        <v>96</v>
      </c>
      <c r="R20" s="13">
        <v>95</v>
      </c>
      <c r="S20" s="12">
        <v>88</v>
      </c>
      <c r="T20" s="12">
        <v>75</v>
      </c>
      <c r="U20" s="13">
        <v>82</v>
      </c>
      <c r="V20" s="13">
        <v>80</v>
      </c>
      <c r="W20" s="12">
        <v>83</v>
      </c>
      <c r="X20" s="12">
        <v>80</v>
      </c>
      <c r="Y20" s="13">
        <v>85</v>
      </c>
      <c r="Z20" s="13">
        <v>83</v>
      </c>
      <c r="AA20" s="12">
        <f t="shared" si="4"/>
        <v>1908</v>
      </c>
      <c r="AB20" s="14">
        <f t="shared" si="5"/>
        <v>86.727272727272734</v>
      </c>
    </row>
    <row r="21" spans="1:28">
      <c r="A21" s="92"/>
      <c r="B21" s="92"/>
      <c r="C21" s="95" t="s">
        <v>18</v>
      </c>
      <c r="D21" s="15">
        <v>4</v>
      </c>
      <c r="E21" s="13">
        <v>85</v>
      </c>
      <c r="F21" s="13">
        <v>85</v>
      </c>
      <c r="G21" s="12">
        <v>91</v>
      </c>
      <c r="H21" s="12">
        <v>88</v>
      </c>
      <c r="I21" s="13">
        <v>90</v>
      </c>
      <c r="J21" s="13">
        <v>92</v>
      </c>
      <c r="K21" s="12">
        <v>92</v>
      </c>
      <c r="L21" s="12">
        <v>93</v>
      </c>
      <c r="M21" s="13">
        <v>81</v>
      </c>
      <c r="N21" s="13">
        <v>90</v>
      </c>
      <c r="O21" s="12">
        <v>82</v>
      </c>
      <c r="P21" s="12">
        <v>86</v>
      </c>
      <c r="Q21" s="13">
        <v>87</v>
      </c>
      <c r="R21" s="13">
        <v>89</v>
      </c>
      <c r="S21" s="12">
        <v>81</v>
      </c>
      <c r="T21" s="12">
        <v>88</v>
      </c>
      <c r="U21" s="13">
        <v>87</v>
      </c>
      <c r="V21" s="13">
        <v>88</v>
      </c>
      <c r="W21" s="12">
        <v>78</v>
      </c>
      <c r="X21" s="12">
        <v>82</v>
      </c>
      <c r="Y21" s="13">
        <v>86</v>
      </c>
      <c r="Z21" s="13">
        <v>89</v>
      </c>
      <c r="AA21" s="12">
        <f t="shared" si="4"/>
        <v>1910</v>
      </c>
      <c r="AB21" s="14">
        <f t="shared" si="5"/>
        <v>86.818181818181813</v>
      </c>
    </row>
    <row r="22" spans="1:28">
      <c r="A22" s="92"/>
      <c r="B22" s="92"/>
      <c r="C22" s="95" t="s">
        <v>730</v>
      </c>
      <c r="D22" s="15">
        <v>5</v>
      </c>
      <c r="E22" s="16">
        <v>91</v>
      </c>
      <c r="F22" s="16">
        <v>95</v>
      </c>
      <c r="G22" s="15">
        <v>90</v>
      </c>
      <c r="H22" s="15">
        <v>87</v>
      </c>
      <c r="I22" s="16">
        <v>84</v>
      </c>
      <c r="J22" s="16">
        <v>88</v>
      </c>
      <c r="K22" s="15">
        <v>90</v>
      </c>
      <c r="L22" s="15">
        <v>92</v>
      </c>
      <c r="M22" s="16">
        <v>85</v>
      </c>
      <c r="N22" s="16">
        <v>92</v>
      </c>
      <c r="O22" s="12">
        <v>85</v>
      </c>
      <c r="P22" s="12">
        <v>87</v>
      </c>
      <c r="Q22" s="16">
        <v>84</v>
      </c>
      <c r="R22" s="16">
        <v>92</v>
      </c>
      <c r="S22" s="15">
        <v>90</v>
      </c>
      <c r="T22" s="15">
        <v>93</v>
      </c>
      <c r="U22" s="16">
        <v>82</v>
      </c>
      <c r="V22" s="16">
        <v>92</v>
      </c>
      <c r="W22" s="15">
        <v>81</v>
      </c>
      <c r="X22" s="15">
        <v>94</v>
      </c>
      <c r="Y22" s="16">
        <v>87</v>
      </c>
      <c r="Z22" s="16">
        <v>87</v>
      </c>
      <c r="AA22" s="12">
        <f t="shared" si="4"/>
        <v>1948</v>
      </c>
      <c r="AB22" s="14">
        <f t="shared" si="5"/>
        <v>88.545454545454547</v>
      </c>
    </row>
    <row r="23" spans="1:28">
      <c r="A23" s="92"/>
      <c r="B23" s="92"/>
      <c r="C23" s="95" t="s">
        <v>19</v>
      </c>
      <c r="D23" s="15">
        <v>6</v>
      </c>
      <c r="E23" s="16">
        <v>92</v>
      </c>
      <c r="F23" s="16">
        <v>95</v>
      </c>
      <c r="G23" s="15">
        <v>87</v>
      </c>
      <c r="H23" s="15">
        <v>91</v>
      </c>
      <c r="I23" s="16">
        <v>83</v>
      </c>
      <c r="J23" s="16">
        <v>84</v>
      </c>
      <c r="K23" s="15">
        <v>92</v>
      </c>
      <c r="L23" s="15">
        <v>95</v>
      </c>
      <c r="M23" s="16">
        <v>90</v>
      </c>
      <c r="N23" s="16">
        <v>94</v>
      </c>
      <c r="O23" s="12">
        <v>88</v>
      </c>
      <c r="P23" s="12">
        <v>91</v>
      </c>
      <c r="Q23" s="16">
        <v>84</v>
      </c>
      <c r="R23" s="16">
        <v>92</v>
      </c>
      <c r="S23" s="15">
        <v>89</v>
      </c>
      <c r="T23" s="15">
        <v>94</v>
      </c>
      <c r="U23" s="16">
        <v>85</v>
      </c>
      <c r="V23" s="16">
        <v>90</v>
      </c>
      <c r="W23" s="15">
        <v>85</v>
      </c>
      <c r="X23" s="15">
        <v>93</v>
      </c>
      <c r="Y23" s="16">
        <v>90</v>
      </c>
      <c r="Z23" s="16">
        <v>90</v>
      </c>
      <c r="AA23" s="12">
        <f t="shared" si="4"/>
        <v>1974</v>
      </c>
      <c r="AB23" s="14">
        <f t="shared" si="5"/>
        <v>89.727272727272734</v>
      </c>
    </row>
    <row r="24" spans="1:28" ht="15.75">
      <c r="A24" s="93"/>
      <c r="B24" s="93"/>
      <c r="C24" s="96" t="s">
        <v>20</v>
      </c>
      <c r="D24" s="17" t="s">
        <v>729</v>
      </c>
      <c r="E24" s="7">
        <f>AVERAGE(E18:E22)</f>
        <v>87.6</v>
      </c>
      <c r="F24" s="8"/>
      <c r="G24" s="7">
        <f>AVERAGE(G18:G22)</f>
        <v>88.8</v>
      </c>
      <c r="H24" s="8"/>
      <c r="I24" s="7">
        <f>AVERAGE(I18:I22)</f>
        <v>88.4</v>
      </c>
      <c r="J24" s="8"/>
      <c r="K24" s="7">
        <f>AVERAGE(K18:K22)</f>
        <v>87.4</v>
      </c>
      <c r="L24" s="8"/>
      <c r="M24" s="7">
        <f>AVERAGE(M18:M22)</f>
        <v>81.8</v>
      </c>
      <c r="N24" s="8"/>
      <c r="O24" s="7">
        <f>AVERAGE(O18:O22)</f>
        <v>86.4</v>
      </c>
      <c r="P24" s="8"/>
      <c r="Q24" s="7">
        <f>AVERAGE(Q18:Q22)</f>
        <v>83.8</v>
      </c>
      <c r="R24" s="8"/>
      <c r="S24" s="7">
        <f>AVERAGE(S18:S22)</f>
        <v>87.8</v>
      </c>
      <c r="T24" s="8"/>
      <c r="U24" s="7">
        <f>AVERAGE(U18:U22)</f>
        <v>84.2</v>
      </c>
      <c r="V24" s="8"/>
      <c r="W24" s="7">
        <f>AVERAGE(W18:W22)</f>
        <v>81.599999999999994</v>
      </c>
      <c r="X24" s="8"/>
      <c r="Y24" s="7">
        <f>AVERAGE(Y18:Y22)</f>
        <v>85.4</v>
      </c>
      <c r="Z24" s="8"/>
      <c r="AA24" s="18">
        <f>SUM(E24:Z24)</f>
        <v>943.19999999999993</v>
      </c>
      <c r="AB24" s="19">
        <f>AVERAGE(E24,G24,I24,K24,M24,O24,Q24,S24,U24,W24,Y24)</f>
        <v>85.745454545454535</v>
      </c>
    </row>
    <row r="25" spans="1:28">
      <c r="A25" s="91">
        <v>4</v>
      </c>
      <c r="B25" s="91">
        <v>171807245</v>
      </c>
      <c r="C25" s="94" t="s">
        <v>5</v>
      </c>
      <c r="D25" s="12">
        <v>1</v>
      </c>
      <c r="E25" s="13">
        <v>85</v>
      </c>
      <c r="F25" s="13">
        <v>85</v>
      </c>
      <c r="G25" s="12">
        <v>94</v>
      </c>
      <c r="H25" s="12">
        <v>84</v>
      </c>
      <c r="I25" s="13">
        <v>92</v>
      </c>
      <c r="J25" s="13">
        <v>80</v>
      </c>
      <c r="K25" s="12">
        <v>83</v>
      </c>
      <c r="L25" s="12">
        <v>83</v>
      </c>
      <c r="M25" s="13">
        <v>90</v>
      </c>
      <c r="N25" s="13">
        <v>90</v>
      </c>
      <c r="O25" s="12">
        <v>92</v>
      </c>
      <c r="P25" s="12">
        <v>96</v>
      </c>
      <c r="Q25" s="13">
        <v>98</v>
      </c>
      <c r="R25" s="13">
        <v>98</v>
      </c>
      <c r="S25" s="12">
        <v>83</v>
      </c>
      <c r="T25" s="12">
        <v>89</v>
      </c>
      <c r="U25" s="13">
        <v>83</v>
      </c>
      <c r="V25" s="13">
        <v>84</v>
      </c>
      <c r="W25" s="12">
        <v>93</v>
      </c>
      <c r="X25" s="12">
        <v>93</v>
      </c>
      <c r="Y25" s="13">
        <v>90</v>
      </c>
      <c r="Z25" s="13">
        <v>93</v>
      </c>
      <c r="AA25" s="12">
        <f>SUM(E25:Z25)</f>
        <v>1958</v>
      </c>
      <c r="AB25" s="14">
        <f>AVERAGE(E25:Z25)</f>
        <v>89</v>
      </c>
    </row>
    <row r="26" spans="1:28">
      <c r="A26" s="92"/>
      <c r="B26" s="92"/>
      <c r="C26" s="95" t="s">
        <v>22</v>
      </c>
      <c r="D26" s="15">
        <v>2</v>
      </c>
      <c r="E26" s="13">
        <v>87</v>
      </c>
      <c r="F26" s="13">
        <v>88</v>
      </c>
      <c r="G26" s="12">
        <v>90</v>
      </c>
      <c r="H26" s="12">
        <v>86</v>
      </c>
      <c r="I26" s="13">
        <v>88</v>
      </c>
      <c r="J26" s="13">
        <v>90</v>
      </c>
      <c r="K26" s="12">
        <v>93</v>
      </c>
      <c r="L26" s="12">
        <v>94</v>
      </c>
      <c r="M26" s="13">
        <v>88</v>
      </c>
      <c r="N26" s="13">
        <v>90</v>
      </c>
      <c r="O26" s="12">
        <v>96</v>
      </c>
      <c r="P26" s="12">
        <v>98</v>
      </c>
      <c r="Q26" s="13">
        <v>98</v>
      </c>
      <c r="R26" s="13">
        <v>98</v>
      </c>
      <c r="S26" s="12">
        <v>92</v>
      </c>
      <c r="T26" s="12">
        <v>85</v>
      </c>
      <c r="U26" s="13">
        <v>83</v>
      </c>
      <c r="V26" s="13">
        <v>84</v>
      </c>
      <c r="W26" s="12">
        <v>87</v>
      </c>
      <c r="X26" s="12">
        <v>90</v>
      </c>
      <c r="Y26" s="13">
        <v>92</v>
      </c>
      <c r="Z26" s="13">
        <v>94</v>
      </c>
      <c r="AA26" s="12">
        <f t="shared" ref="AA26:AA30" si="6">SUM(E26:Z26)</f>
        <v>1991</v>
      </c>
      <c r="AB26" s="14">
        <f t="shared" ref="AB26:AB30" si="7">AVERAGE(E26:Z26)</f>
        <v>90.5</v>
      </c>
    </row>
    <row r="27" spans="1:28">
      <c r="A27" s="92"/>
      <c r="B27" s="92"/>
      <c r="C27" s="95" t="s">
        <v>23</v>
      </c>
      <c r="D27" s="15">
        <v>3</v>
      </c>
      <c r="E27" s="13">
        <v>88</v>
      </c>
      <c r="F27" s="13">
        <v>92</v>
      </c>
      <c r="G27" s="12">
        <v>94</v>
      </c>
      <c r="H27" s="12">
        <v>88</v>
      </c>
      <c r="I27" s="13">
        <v>90</v>
      </c>
      <c r="J27" s="13">
        <v>92</v>
      </c>
      <c r="K27" s="12">
        <v>89</v>
      </c>
      <c r="L27" s="12">
        <v>91</v>
      </c>
      <c r="M27" s="13">
        <v>93</v>
      </c>
      <c r="N27" s="13">
        <v>89</v>
      </c>
      <c r="O27" s="12">
        <v>96</v>
      </c>
      <c r="P27" s="12">
        <v>96</v>
      </c>
      <c r="Q27" s="13">
        <v>98</v>
      </c>
      <c r="R27" s="13">
        <v>98</v>
      </c>
      <c r="S27" s="12">
        <v>83</v>
      </c>
      <c r="T27" s="12">
        <v>84</v>
      </c>
      <c r="U27" s="13">
        <v>84</v>
      </c>
      <c r="V27" s="13">
        <v>84</v>
      </c>
      <c r="W27" s="12">
        <v>86</v>
      </c>
      <c r="X27" s="12">
        <v>80</v>
      </c>
      <c r="Y27" s="13">
        <v>89</v>
      </c>
      <c r="Z27" s="13">
        <v>87</v>
      </c>
      <c r="AA27" s="12">
        <f t="shared" si="6"/>
        <v>1971</v>
      </c>
      <c r="AB27" s="14">
        <f t="shared" si="7"/>
        <v>89.590909090909093</v>
      </c>
    </row>
    <row r="28" spans="1:28">
      <c r="A28" s="92"/>
      <c r="B28" s="92"/>
      <c r="C28" s="95" t="s">
        <v>24</v>
      </c>
      <c r="D28" s="15">
        <v>4</v>
      </c>
      <c r="E28" s="13">
        <v>94</v>
      </c>
      <c r="F28" s="13">
        <v>91</v>
      </c>
      <c r="G28" s="12">
        <v>94</v>
      </c>
      <c r="H28" s="12">
        <v>88</v>
      </c>
      <c r="I28" s="13">
        <v>90</v>
      </c>
      <c r="J28" s="13">
        <v>92</v>
      </c>
      <c r="K28" s="12">
        <v>92</v>
      </c>
      <c r="L28" s="12">
        <v>93</v>
      </c>
      <c r="M28" s="13">
        <v>90</v>
      </c>
      <c r="N28" s="13">
        <v>91</v>
      </c>
      <c r="O28" s="12">
        <v>88</v>
      </c>
      <c r="P28" s="12">
        <v>92</v>
      </c>
      <c r="Q28" s="13">
        <v>89</v>
      </c>
      <c r="R28" s="13">
        <v>91</v>
      </c>
      <c r="S28" s="12">
        <v>89</v>
      </c>
      <c r="T28" s="12">
        <v>88</v>
      </c>
      <c r="U28" s="13">
        <v>85</v>
      </c>
      <c r="V28" s="13">
        <v>88</v>
      </c>
      <c r="W28" s="12">
        <v>83</v>
      </c>
      <c r="X28" s="12">
        <v>83</v>
      </c>
      <c r="Y28" s="13">
        <v>91</v>
      </c>
      <c r="Z28" s="13">
        <v>93</v>
      </c>
      <c r="AA28" s="12">
        <f t="shared" si="6"/>
        <v>1975</v>
      </c>
      <c r="AB28" s="14">
        <f t="shared" si="7"/>
        <v>89.772727272727266</v>
      </c>
    </row>
    <row r="29" spans="1:28">
      <c r="A29" s="92"/>
      <c r="B29" s="92"/>
      <c r="C29" s="95" t="s">
        <v>731</v>
      </c>
      <c r="D29" s="15">
        <v>5</v>
      </c>
      <c r="E29" s="16">
        <v>91</v>
      </c>
      <c r="F29" s="16">
        <v>95</v>
      </c>
      <c r="G29" s="15">
        <v>87</v>
      </c>
      <c r="H29" s="15">
        <v>93</v>
      </c>
      <c r="I29" s="16">
        <v>91</v>
      </c>
      <c r="J29" s="16">
        <v>85</v>
      </c>
      <c r="K29" s="15">
        <v>92</v>
      </c>
      <c r="L29" s="15">
        <v>95</v>
      </c>
      <c r="M29" s="16">
        <v>85</v>
      </c>
      <c r="N29" s="16">
        <v>85</v>
      </c>
      <c r="O29" s="12">
        <v>94</v>
      </c>
      <c r="P29" s="12">
        <v>96</v>
      </c>
      <c r="Q29" s="16">
        <v>96</v>
      </c>
      <c r="R29" s="16">
        <v>93</v>
      </c>
      <c r="S29" s="15">
        <v>90</v>
      </c>
      <c r="T29" s="15">
        <v>92</v>
      </c>
      <c r="U29" s="16">
        <v>80</v>
      </c>
      <c r="V29" s="16">
        <v>90</v>
      </c>
      <c r="W29" s="15">
        <v>83</v>
      </c>
      <c r="X29" s="15">
        <v>96</v>
      </c>
      <c r="Y29" s="16">
        <v>90</v>
      </c>
      <c r="Z29" s="16">
        <v>90</v>
      </c>
      <c r="AA29" s="12">
        <f t="shared" si="6"/>
        <v>1989</v>
      </c>
      <c r="AB29" s="14">
        <f t="shared" si="7"/>
        <v>90.409090909090907</v>
      </c>
    </row>
    <row r="30" spans="1:28">
      <c r="A30" s="92"/>
      <c r="B30" s="92"/>
      <c r="C30" s="95" t="s">
        <v>25</v>
      </c>
      <c r="D30" s="15">
        <v>6</v>
      </c>
      <c r="E30" s="16">
        <v>95</v>
      </c>
      <c r="F30" s="16">
        <v>97</v>
      </c>
      <c r="G30" s="15">
        <v>89</v>
      </c>
      <c r="H30" s="15">
        <v>88</v>
      </c>
      <c r="I30" s="16">
        <v>87</v>
      </c>
      <c r="J30" s="16">
        <v>85</v>
      </c>
      <c r="K30" s="15">
        <v>93</v>
      </c>
      <c r="L30" s="15">
        <v>95</v>
      </c>
      <c r="M30" s="16">
        <v>88</v>
      </c>
      <c r="N30" s="16">
        <v>88</v>
      </c>
      <c r="O30" s="12">
        <v>95</v>
      </c>
      <c r="P30" s="12">
        <v>98</v>
      </c>
      <c r="Q30" s="16">
        <v>94</v>
      </c>
      <c r="R30" s="16">
        <v>93</v>
      </c>
      <c r="S30" s="15">
        <v>90</v>
      </c>
      <c r="T30" s="15">
        <v>95</v>
      </c>
      <c r="U30" s="16">
        <v>89</v>
      </c>
      <c r="V30" s="16">
        <v>90</v>
      </c>
      <c r="W30" s="15">
        <v>89</v>
      </c>
      <c r="X30" s="15">
        <v>94</v>
      </c>
      <c r="Y30" s="16">
        <v>90</v>
      </c>
      <c r="Z30" s="16">
        <v>90</v>
      </c>
      <c r="AA30" s="12">
        <f t="shared" si="6"/>
        <v>2012</v>
      </c>
      <c r="AB30" s="14">
        <f t="shared" si="7"/>
        <v>91.454545454545453</v>
      </c>
    </row>
    <row r="31" spans="1:28" ht="15.75">
      <c r="A31" s="93"/>
      <c r="B31" s="93"/>
      <c r="C31" s="96" t="s">
        <v>26</v>
      </c>
      <c r="D31" s="17" t="s">
        <v>729</v>
      </c>
      <c r="E31" s="7">
        <f>AVERAGE(E25:E29)</f>
        <v>89</v>
      </c>
      <c r="F31" s="8"/>
      <c r="G31" s="7">
        <f>AVERAGE(G25:G29)</f>
        <v>91.8</v>
      </c>
      <c r="H31" s="8"/>
      <c r="I31" s="7">
        <f>AVERAGE(I25:I29)</f>
        <v>90.2</v>
      </c>
      <c r="J31" s="8"/>
      <c r="K31" s="7">
        <f>AVERAGE(K25:K29)</f>
        <v>89.8</v>
      </c>
      <c r="L31" s="8"/>
      <c r="M31" s="7">
        <f>AVERAGE(M25:M29)</f>
        <v>89.2</v>
      </c>
      <c r="N31" s="8"/>
      <c r="O31" s="7">
        <f>AVERAGE(O25:O29)</f>
        <v>93.2</v>
      </c>
      <c r="P31" s="8"/>
      <c r="Q31" s="7">
        <f>AVERAGE(Q25:Q29)</f>
        <v>95.8</v>
      </c>
      <c r="R31" s="8"/>
      <c r="S31" s="7">
        <f>AVERAGE(S25:S29)</f>
        <v>87.4</v>
      </c>
      <c r="T31" s="8"/>
      <c r="U31" s="7">
        <f>AVERAGE(U25:U29)</f>
        <v>83</v>
      </c>
      <c r="V31" s="8"/>
      <c r="W31" s="7">
        <f>AVERAGE(W25:W29)</f>
        <v>86.4</v>
      </c>
      <c r="X31" s="8"/>
      <c r="Y31" s="7">
        <f>AVERAGE(Y25:Y29)</f>
        <v>90.4</v>
      </c>
      <c r="Z31" s="8"/>
      <c r="AA31" s="18">
        <f>SUM(E31:Z31)</f>
        <v>986.19999999999993</v>
      </c>
      <c r="AB31" s="19">
        <f>AVERAGE(E31,G31,I31,K31,M31,O31,Q31,S31,U31,W31,Y31)</f>
        <v>89.654545454545442</v>
      </c>
    </row>
    <row r="32" spans="1:28">
      <c r="A32" s="91">
        <v>5</v>
      </c>
      <c r="B32" s="91">
        <v>171807205</v>
      </c>
      <c r="C32" s="94" t="s">
        <v>6</v>
      </c>
      <c r="D32" s="12">
        <v>1</v>
      </c>
      <c r="E32" s="13">
        <v>90</v>
      </c>
      <c r="F32" s="13">
        <v>90</v>
      </c>
      <c r="G32" s="12">
        <v>86</v>
      </c>
      <c r="H32" s="12">
        <v>84</v>
      </c>
      <c r="I32" s="13">
        <v>85</v>
      </c>
      <c r="J32" s="13">
        <v>86</v>
      </c>
      <c r="K32" s="12">
        <v>86</v>
      </c>
      <c r="L32" s="12">
        <v>86</v>
      </c>
      <c r="M32" s="13">
        <v>90</v>
      </c>
      <c r="N32" s="13">
        <v>98</v>
      </c>
      <c r="O32" s="12">
        <v>92</v>
      </c>
      <c r="P32" s="12">
        <v>87</v>
      </c>
      <c r="Q32" s="13">
        <v>90</v>
      </c>
      <c r="R32" s="13">
        <v>90</v>
      </c>
      <c r="S32" s="12">
        <v>80</v>
      </c>
      <c r="T32" s="12">
        <v>76</v>
      </c>
      <c r="U32" s="13">
        <v>80</v>
      </c>
      <c r="V32" s="13">
        <v>90</v>
      </c>
      <c r="W32" s="12">
        <v>80</v>
      </c>
      <c r="X32" s="12">
        <v>83</v>
      </c>
      <c r="Y32" s="13">
        <v>83</v>
      </c>
      <c r="Z32" s="13">
        <v>86</v>
      </c>
      <c r="AA32" s="12">
        <f>SUM(E32:Z32)</f>
        <v>1898</v>
      </c>
      <c r="AB32" s="14">
        <f>AVERAGE(E32:Z32)</f>
        <v>86.272727272727266</v>
      </c>
    </row>
    <row r="33" spans="1:28">
      <c r="A33" s="92"/>
      <c r="B33" s="92"/>
      <c r="C33" s="95" t="s">
        <v>28</v>
      </c>
      <c r="D33" s="15">
        <v>2</v>
      </c>
      <c r="E33" s="13">
        <v>93</v>
      </c>
      <c r="F33" s="13">
        <v>94</v>
      </c>
      <c r="G33" s="12">
        <v>85</v>
      </c>
      <c r="H33" s="12">
        <v>86</v>
      </c>
      <c r="I33" s="13">
        <v>96</v>
      </c>
      <c r="J33" s="13">
        <v>98</v>
      </c>
      <c r="K33" s="12">
        <v>93</v>
      </c>
      <c r="L33" s="12">
        <v>94</v>
      </c>
      <c r="M33" s="13">
        <v>88</v>
      </c>
      <c r="N33" s="13">
        <v>90</v>
      </c>
      <c r="O33" s="12">
        <v>88</v>
      </c>
      <c r="P33" s="12">
        <v>87</v>
      </c>
      <c r="Q33" s="13">
        <v>84</v>
      </c>
      <c r="R33" s="13">
        <v>87</v>
      </c>
      <c r="S33" s="12">
        <v>83</v>
      </c>
      <c r="T33" s="12">
        <v>78</v>
      </c>
      <c r="U33" s="13">
        <v>86</v>
      </c>
      <c r="V33" s="13">
        <v>90</v>
      </c>
      <c r="W33" s="12">
        <v>88</v>
      </c>
      <c r="X33" s="12">
        <v>91</v>
      </c>
      <c r="Y33" s="13">
        <v>86</v>
      </c>
      <c r="Z33" s="13">
        <v>88</v>
      </c>
      <c r="AA33" s="12">
        <f t="shared" ref="AA33:AA37" si="8">SUM(E33:Z33)</f>
        <v>1953</v>
      </c>
      <c r="AB33" s="14">
        <f t="shared" ref="AB33:AB37" si="9">AVERAGE(E33:Z33)</f>
        <v>88.772727272727266</v>
      </c>
    </row>
    <row r="34" spans="1:28">
      <c r="A34" s="92"/>
      <c r="B34" s="92"/>
      <c r="C34" s="95" t="s">
        <v>29</v>
      </c>
      <c r="D34" s="15">
        <v>3</v>
      </c>
      <c r="E34" s="13">
        <v>87</v>
      </c>
      <c r="F34" s="13">
        <v>85</v>
      </c>
      <c r="G34" s="12">
        <v>90</v>
      </c>
      <c r="H34" s="12">
        <v>90</v>
      </c>
      <c r="I34" s="13">
        <v>95</v>
      </c>
      <c r="J34" s="13">
        <v>94</v>
      </c>
      <c r="K34" s="12">
        <v>89</v>
      </c>
      <c r="L34" s="12">
        <v>90</v>
      </c>
      <c r="M34" s="13">
        <v>86</v>
      </c>
      <c r="N34" s="13">
        <v>87</v>
      </c>
      <c r="O34" s="12">
        <v>88</v>
      </c>
      <c r="P34" s="12">
        <v>90</v>
      </c>
      <c r="Q34" s="13">
        <v>98</v>
      </c>
      <c r="R34" s="13">
        <v>98</v>
      </c>
      <c r="S34" s="12">
        <v>90</v>
      </c>
      <c r="T34" s="12">
        <v>80</v>
      </c>
      <c r="U34" s="13">
        <v>82</v>
      </c>
      <c r="V34" s="13">
        <v>83</v>
      </c>
      <c r="W34" s="12">
        <v>91</v>
      </c>
      <c r="X34" s="12">
        <v>80</v>
      </c>
      <c r="Y34" s="13">
        <v>85</v>
      </c>
      <c r="Z34" s="13">
        <v>80</v>
      </c>
      <c r="AA34" s="12">
        <f t="shared" si="8"/>
        <v>1938</v>
      </c>
      <c r="AB34" s="14">
        <f t="shared" si="9"/>
        <v>88.090909090909093</v>
      </c>
    </row>
    <row r="35" spans="1:28">
      <c r="A35" s="92"/>
      <c r="B35" s="92"/>
      <c r="C35" s="95" t="s">
        <v>30</v>
      </c>
      <c r="D35" s="15">
        <v>4</v>
      </c>
      <c r="E35" s="13">
        <v>92</v>
      </c>
      <c r="F35" s="13">
        <v>89</v>
      </c>
      <c r="G35" s="12">
        <v>90</v>
      </c>
      <c r="H35" s="12">
        <v>90</v>
      </c>
      <c r="I35" s="13">
        <v>92</v>
      </c>
      <c r="J35" s="13">
        <v>94</v>
      </c>
      <c r="K35" s="12">
        <v>78</v>
      </c>
      <c r="L35" s="12">
        <v>80</v>
      </c>
      <c r="M35" s="13">
        <v>87</v>
      </c>
      <c r="N35" s="13">
        <v>89</v>
      </c>
      <c r="O35" s="12">
        <v>84</v>
      </c>
      <c r="P35" s="12">
        <v>88</v>
      </c>
      <c r="Q35" s="13">
        <v>89</v>
      </c>
      <c r="R35" s="13">
        <v>91</v>
      </c>
      <c r="S35" s="12">
        <v>84</v>
      </c>
      <c r="T35" s="12">
        <v>90</v>
      </c>
      <c r="U35" s="13">
        <v>82</v>
      </c>
      <c r="V35" s="13">
        <v>84</v>
      </c>
      <c r="W35" s="12">
        <v>80</v>
      </c>
      <c r="X35" s="12">
        <v>84</v>
      </c>
      <c r="Y35" s="13">
        <v>89</v>
      </c>
      <c r="Z35" s="13">
        <v>91</v>
      </c>
      <c r="AA35" s="12">
        <f t="shared" si="8"/>
        <v>1917</v>
      </c>
      <c r="AB35" s="14">
        <f t="shared" si="9"/>
        <v>87.13636363636364</v>
      </c>
    </row>
    <row r="36" spans="1:28">
      <c r="A36" s="92"/>
      <c r="B36" s="92"/>
      <c r="C36" s="95" t="s">
        <v>31</v>
      </c>
      <c r="D36" s="15">
        <v>5</v>
      </c>
      <c r="E36" s="16">
        <v>84</v>
      </c>
      <c r="F36" s="16">
        <v>85</v>
      </c>
      <c r="G36" s="15">
        <v>85</v>
      </c>
      <c r="H36" s="15">
        <v>97</v>
      </c>
      <c r="I36" s="16">
        <v>86</v>
      </c>
      <c r="J36" s="16">
        <v>90</v>
      </c>
      <c r="K36" s="15">
        <v>85</v>
      </c>
      <c r="L36" s="15">
        <v>83</v>
      </c>
      <c r="M36" s="16">
        <v>85</v>
      </c>
      <c r="N36" s="16">
        <v>88</v>
      </c>
      <c r="O36" s="12">
        <v>92</v>
      </c>
      <c r="P36" s="12">
        <v>94</v>
      </c>
      <c r="Q36" s="16">
        <v>96</v>
      </c>
      <c r="R36" s="16">
        <v>97</v>
      </c>
      <c r="S36" s="15">
        <v>92</v>
      </c>
      <c r="T36" s="15">
        <v>93</v>
      </c>
      <c r="U36" s="16">
        <v>80</v>
      </c>
      <c r="V36" s="16">
        <v>83</v>
      </c>
      <c r="W36" s="15">
        <v>83</v>
      </c>
      <c r="X36" s="15">
        <v>90</v>
      </c>
      <c r="Y36" s="16">
        <v>83</v>
      </c>
      <c r="Z36" s="16">
        <v>83</v>
      </c>
      <c r="AA36" s="12">
        <f t="shared" si="8"/>
        <v>1934</v>
      </c>
      <c r="AB36" s="14">
        <f t="shared" si="9"/>
        <v>87.909090909090907</v>
      </c>
    </row>
    <row r="37" spans="1:28">
      <c r="A37" s="92"/>
      <c r="B37" s="92"/>
      <c r="C37" s="95" t="s">
        <v>32</v>
      </c>
      <c r="D37" s="15">
        <v>6</v>
      </c>
      <c r="E37" s="16">
        <v>89</v>
      </c>
      <c r="F37" s="16">
        <v>91</v>
      </c>
      <c r="G37" s="15">
        <v>85</v>
      </c>
      <c r="H37" s="15">
        <v>88</v>
      </c>
      <c r="I37" s="16">
        <v>82</v>
      </c>
      <c r="J37" s="16">
        <v>84</v>
      </c>
      <c r="K37" s="15">
        <v>87</v>
      </c>
      <c r="L37" s="15">
        <v>85</v>
      </c>
      <c r="M37" s="16">
        <v>88</v>
      </c>
      <c r="N37" s="16">
        <v>88</v>
      </c>
      <c r="O37" s="12">
        <v>95</v>
      </c>
      <c r="P37" s="12">
        <v>98</v>
      </c>
      <c r="Q37" s="16">
        <v>92</v>
      </c>
      <c r="R37" s="16">
        <v>97</v>
      </c>
      <c r="S37" s="15">
        <v>90</v>
      </c>
      <c r="T37" s="15">
        <v>95</v>
      </c>
      <c r="U37" s="16">
        <v>87</v>
      </c>
      <c r="V37" s="16">
        <v>93</v>
      </c>
      <c r="W37" s="15">
        <v>87</v>
      </c>
      <c r="X37" s="15">
        <v>88</v>
      </c>
      <c r="Y37" s="16">
        <v>87</v>
      </c>
      <c r="Z37" s="16">
        <v>87</v>
      </c>
      <c r="AA37" s="12">
        <f t="shared" si="8"/>
        <v>1963</v>
      </c>
      <c r="AB37" s="14">
        <f t="shared" si="9"/>
        <v>89.227272727272734</v>
      </c>
    </row>
    <row r="38" spans="1:28" ht="15.75">
      <c r="A38" s="93"/>
      <c r="B38" s="93"/>
      <c r="C38" s="96" t="s">
        <v>33</v>
      </c>
      <c r="D38" s="17" t="s">
        <v>729</v>
      </c>
      <c r="E38" s="7">
        <f>AVERAGE(E32:E36)</f>
        <v>89.2</v>
      </c>
      <c r="F38" s="8"/>
      <c r="G38" s="7">
        <f>AVERAGE(G32:G36)</f>
        <v>87.2</v>
      </c>
      <c r="H38" s="8"/>
      <c r="I38" s="7">
        <f>AVERAGE(I32:I36)</f>
        <v>90.8</v>
      </c>
      <c r="J38" s="8"/>
      <c r="K38" s="7">
        <f>AVERAGE(K32:K36)</f>
        <v>86.2</v>
      </c>
      <c r="L38" s="8"/>
      <c r="M38" s="7">
        <f>AVERAGE(M32:M36)</f>
        <v>87.2</v>
      </c>
      <c r="N38" s="8"/>
      <c r="O38" s="7">
        <f>AVERAGE(O32:O36)</f>
        <v>88.8</v>
      </c>
      <c r="P38" s="8"/>
      <c r="Q38" s="7">
        <f>AVERAGE(Q32:Q36)</f>
        <v>91.4</v>
      </c>
      <c r="R38" s="8"/>
      <c r="S38" s="7">
        <f>AVERAGE(S32:S36)</f>
        <v>85.8</v>
      </c>
      <c r="T38" s="8"/>
      <c r="U38" s="7">
        <f>AVERAGE(U32:U36)</f>
        <v>82</v>
      </c>
      <c r="V38" s="8"/>
      <c r="W38" s="7">
        <f>AVERAGE(W32:W36)</f>
        <v>84.4</v>
      </c>
      <c r="X38" s="8"/>
      <c r="Y38" s="7">
        <f>AVERAGE(Y32:Y36)</f>
        <v>85.2</v>
      </c>
      <c r="Z38" s="8"/>
      <c r="AA38" s="18">
        <f>SUM(E38:Z38)</f>
        <v>958.19999999999993</v>
      </c>
      <c r="AB38" s="19">
        <f>AVERAGE(E38,G38,I38,K38,M38,O38,Q38,S38,U38,W38,Y38)</f>
        <v>87.109090909090909</v>
      </c>
    </row>
    <row r="39" spans="1:28">
      <c r="A39" s="91">
        <v>6</v>
      </c>
      <c r="B39" s="91">
        <v>171807009</v>
      </c>
      <c r="C39" s="94" t="s">
        <v>7</v>
      </c>
      <c r="D39" s="12">
        <v>1</v>
      </c>
      <c r="E39" s="13">
        <v>90</v>
      </c>
      <c r="F39" s="13">
        <v>90</v>
      </c>
      <c r="G39" s="12">
        <v>94</v>
      </c>
      <c r="H39" s="12">
        <v>84</v>
      </c>
      <c r="I39" s="13">
        <v>87</v>
      </c>
      <c r="J39" s="13">
        <v>88</v>
      </c>
      <c r="K39" s="12">
        <v>80</v>
      </c>
      <c r="L39" s="12">
        <v>90</v>
      </c>
      <c r="M39" s="13">
        <v>82</v>
      </c>
      <c r="N39" s="13">
        <v>85</v>
      </c>
      <c r="O39" s="12">
        <v>96</v>
      </c>
      <c r="P39" s="12">
        <v>96</v>
      </c>
      <c r="Q39" s="13">
        <v>88</v>
      </c>
      <c r="R39" s="13">
        <v>87</v>
      </c>
      <c r="S39" s="12">
        <v>82</v>
      </c>
      <c r="T39" s="12">
        <v>78</v>
      </c>
      <c r="U39" s="13">
        <v>85</v>
      </c>
      <c r="V39" s="13">
        <v>90</v>
      </c>
      <c r="W39" s="12">
        <v>97</v>
      </c>
      <c r="X39" s="12">
        <v>93</v>
      </c>
      <c r="Y39" s="13">
        <v>90</v>
      </c>
      <c r="Z39" s="13">
        <v>93</v>
      </c>
      <c r="AA39" s="12">
        <f>SUM(E39:Z39)</f>
        <v>1945</v>
      </c>
      <c r="AB39" s="14">
        <f>AVERAGE(E39:Z39)</f>
        <v>88.409090909090907</v>
      </c>
    </row>
    <row r="40" spans="1:28">
      <c r="A40" s="92"/>
      <c r="B40" s="92"/>
      <c r="C40" s="95" t="s">
        <v>35</v>
      </c>
      <c r="D40" s="15">
        <v>2</v>
      </c>
      <c r="E40" s="13">
        <v>90</v>
      </c>
      <c r="F40" s="13">
        <v>92</v>
      </c>
      <c r="G40" s="12">
        <v>89</v>
      </c>
      <c r="H40" s="12">
        <v>84</v>
      </c>
      <c r="I40" s="13">
        <v>90</v>
      </c>
      <c r="J40" s="13">
        <v>86</v>
      </c>
      <c r="K40" s="12">
        <v>80</v>
      </c>
      <c r="L40" s="12">
        <v>90</v>
      </c>
      <c r="M40" s="13">
        <v>83</v>
      </c>
      <c r="N40" s="13">
        <v>85</v>
      </c>
      <c r="O40" s="12">
        <v>84</v>
      </c>
      <c r="P40" s="12">
        <v>89</v>
      </c>
      <c r="Q40" s="13">
        <v>84</v>
      </c>
      <c r="R40" s="13">
        <v>83</v>
      </c>
      <c r="S40" s="12">
        <v>84</v>
      </c>
      <c r="T40" s="12">
        <v>89</v>
      </c>
      <c r="U40" s="13">
        <v>80</v>
      </c>
      <c r="V40" s="13">
        <v>88</v>
      </c>
      <c r="W40" s="12">
        <v>92</v>
      </c>
      <c r="X40" s="12">
        <v>95</v>
      </c>
      <c r="Y40" s="13">
        <v>86</v>
      </c>
      <c r="Z40" s="13">
        <v>85</v>
      </c>
      <c r="AA40" s="12">
        <f t="shared" ref="AA40:AA44" si="10">SUM(E40:Z40)</f>
        <v>1908</v>
      </c>
      <c r="AB40" s="14">
        <f t="shared" ref="AB40:AB44" si="11">AVERAGE(E40:Z40)</f>
        <v>86.727272727272734</v>
      </c>
    </row>
    <row r="41" spans="1:28">
      <c r="A41" s="92"/>
      <c r="B41" s="92"/>
      <c r="C41" s="95" t="s">
        <v>36</v>
      </c>
      <c r="D41" s="15">
        <v>3</v>
      </c>
      <c r="E41" s="13">
        <v>86</v>
      </c>
      <c r="F41" s="13">
        <v>86</v>
      </c>
      <c r="G41" s="12">
        <v>92</v>
      </c>
      <c r="H41" s="12">
        <v>90</v>
      </c>
      <c r="I41" s="13">
        <v>96</v>
      </c>
      <c r="J41" s="13">
        <v>95</v>
      </c>
      <c r="K41" s="12">
        <v>89</v>
      </c>
      <c r="L41" s="12">
        <v>91</v>
      </c>
      <c r="M41" s="13">
        <v>85</v>
      </c>
      <c r="N41" s="13">
        <v>89</v>
      </c>
      <c r="O41" s="12">
        <v>94</v>
      </c>
      <c r="P41" s="12">
        <v>95</v>
      </c>
      <c r="Q41" s="13">
        <v>96</v>
      </c>
      <c r="R41" s="13">
        <v>82</v>
      </c>
      <c r="S41" s="12">
        <v>87</v>
      </c>
      <c r="T41" s="12">
        <v>85</v>
      </c>
      <c r="U41" s="13">
        <v>88</v>
      </c>
      <c r="V41" s="13">
        <v>86</v>
      </c>
      <c r="W41" s="12">
        <v>89</v>
      </c>
      <c r="X41" s="12">
        <v>80</v>
      </c>
      <c r="Y41" s="13">
        <v>86</v>
      </c>
      <c r="Z41" s="13">
        <v>83</v>
      </c>
      <c r="AA41" s="12">
        <f t="shared" si="10"/>
        <v>1950</v>
      </c>
      <c r="AB41" s="14">
        <f t="shared" si="11"/>
        <v>88.63636363636364</v>
      </c>
    </row>
    <row r="42" spans="1:28">
      <c r="A42" s="92"/>
      <c r="B42" s="92"/>
      <c r="C42" s="95" t="s">
        <v>37</v>
      </c>
      <c r="D42" s="15">
        <v>4</v>
      </c>
      <c r="E42" s="13">
        <v>90</v>
      </c>
      <c r="F42" s="13">
        <v>89</v>
      </c>
      <c r="G42" s="12">
        <v>94</v>
      </c>
      <c r="H42" s="12">
        <v>90</v>
      </c>
      <c r="I42" s="13">
        <v>92</v>
      </c>
      <c r="J42" s="13">
        <v>94</v>
      </c>
      <c r="K42" s="12">
        <v>91</v>
      </c>
      <c r="L42" s="12">
        <v>91</v>
      </c>
      <c r="M42" s="13">
        <v>88</v>
      </c>
      <c r="N42" s="13">
        <v>92</v>
      </c>
      <c r="O42" s="12">
        <v>83</v>
      </c>
      <c r="P42" s="12">
        <v>87</v>
      </c>
      <c r="Q42" s="13">
        <v>89</v>
      </c>
      <c r="R42" s="13">
        <v>91</v>
      </c>
      <c r="S42" s="12">
        <v>89</v>
      </c>
      <c r="T42" s="12">
        <v>90</v>
      </c>
      <c r="U42" s="13">
        <v>85</v>
      </c>
      <c r="V42" s="13">
        <v>88</v>
      </c>
      <c r="W42" s="12">
        <v>83</v>
      </c>
      <c r="X42" s="12">
        <v>85</v>
      </c>
      <c r="Y42" s="13">
        <v>89</v>
      </c>
      <c r="Z42" s="13">
        <v>91</v>
      </c>
      <c r="AA42" s="12">
        <f t="shared" si="10"/>
        <v>1961</v>
      </c>
      <c r="AB42" s="14">
        <f t="shared" si="11"/>
        <v>89.13636363636364</v>
      </c>
    </row>
    <row r="43" spans="1:28">
      <c r="A43" s="92"/>
      <c r="B43" s="92"/>
      <c r="C43" s="95" t="s">
        <v>38</v>
      </c>
      <c r="D43" s="15">
        <v>5</v>
      </c>
      <c r="E43" s="16">
        <v>84</v>
      </c>
      <c r="F43" s="16">
        <v>85</v>
      </c>
      <c r="G43" s="15">
        <v>84</v>
      </c>
      <c r="H43" s="15">
        <v>93</v>
      </c>
      <c r="I43" s="16">
        <v>87</v>
      </c>
      <c r="J43" s="16">
        <v>87</v>
      </c>
      <c r="K43" s="15">
        <v>90</v>
      </c>
      <c r="L43" s="15">
        <v>92</v>
      </c>
      <c r="M43" s="16">
        <v>85</v>
      </c>
      <c r="N43" s="16">
        <v>92</v>
      </c>
      <c r="O43" s="12">
        <v>89</v>
      </c>
      <c r="P43" s="12">
        <v>91</v>
      </c>
      <c r="Q43" s="16">
        <v>88</v>
      </c>
      <c r="R43" s="16">
        <v>92</v>
      </c>
      <c r="S43" s="15">
        <v>90</v>
      </c>
      <c r="T43" s="15">
        <v>91</v>
      </c>
      <c r="U43" s="16">
        <v>87</v>
      </c>
      <c r="V43" s="16">
        <v>91</v>
      </c>
      <c r="W43" s="15">
        <v>85</v>
      </c>
      <c r="X43" s="15">
        <v>94</v>
      </c>
      <c r="Y43" s="16">
        <v>87</v>
      </c>
      <c r="Z43" s="16">
        <v>87</v>
      </c>
      <c r="AA43" s="12">
        <f t="shared" si="10"/>
        <v>1951</v>
      </c>
      <c r="AB43" s="14">
        <f t="shared" si="11"/>
        <v>88.681818181818187</v>
      </c>
    </row>
    <row r="44" spans="1:28">
      <c r="A44" s="92"/>
      <c r="B44" s="92"/>
      <c r="C44" s="95" t="s">
        <v>2</v>
      </c>
      <c r="D44" s="15">
        <v>6</v>
      </c>
      <c r="E44" s="16">
        <v>89</v>
      </c>
      <c r="F44" s="16">
        <v>91</v>
      </c>
      <c r="G44" s="15">
        <v>91</v>
      </c>
      <c r="H44" s="15">
        <v>88</v>
      </c>
      <c r="I44" s="16">
        <v>80</v>
      </c>
      <c r="J44" s="16">
        <v>82</v>
      </c>
      <c r="K44" s="15">
        <v>92</v>
      </c>
      <c r="L44" s="15">
        <v>93</v>
      </c>
      <c r="M44" s="16">
        <v>90</v>
      </c>
      <c r="N44" s="16">
        <v>92</v>
      </c>
      <c r="O44" s="12">
        <v>92</v>
      </c>
      <c r="P44" s="12">
        <v>95</v>
      </c>
      <c r="Q44" s="16">
        <v>86</v>
      </c>
      <c r="R44" s="16">
        <v>92</v>
      </c>
      <c r="S44" s="15">
        <v>87</v>
      </c>
      <c r="T44" s="15">
        <v>92</v>
      </c>
      <c r="U44" s="16">
        <v>87</v>
      </c>
      <c r="V44" s="16">
        <v>90</v>
      </c>
      <c r="W44" s="15">
        <v>90</v>
      </c>
      <c r="X44" s="15">
        <v>92</v>
      </c>
      <c r="Y44" s="16">
        <v>90</v>
      </c>
      <c r="Z44" s="16">
        <v>90</v>
      </c>
      <c r="AA44" s="12">
        <f t="shared" si="10"/>
        <v>1971</v>
      </c>
      <c r="AB44" s="14">
        <f t="shared" si="11"/>
        <v>89.590909090909093</v>
      </c>
    </row>
    <row r="45" spans="1:28" ht="15.75">
      <c r="A45" s="93"/>
      <c r="B45" s="93"/>
      <c r="C45" s="96" t="s">
        <v>3</v>
      </c>
      <c r="D45" s="17" t="s">
        <v>729</v>
      </c>
      <c r="E45" s="7">
        <f>AVERAGE(E39:E43)</f>
        <v>88</v>
      </c>
      <c r="F45" s="8"/>
      <c r="G45" s="7">
        <f>AVERAGE(G39:G43)</f>
        <v>90.6</v>
      </c>
      <c r="H45" s="8"/>
      <c r="I45" s="7">
        <f>AVERAGE(I39:I43)</f>
        <v>90.4</v>
      </c>
      <c r="J45" s="8"/>
      <c r="K45" s="7">
        <f>AVERAGE(K39:K43)</f>
        <v>86</v>
      </c>
      <c r="L45" s="8"/>
      <c r="M45" s="7">
        <f>AVERAGE(M39:M43)</f>
        <v>84.6</v>
      </c>
      <c r="N45" s="8"/>
      <c r="O45" s="7">
        <f>AVERAGE(O39:O43)</f>
        <v>89.2</v>
      </c>
      <c r="P45" s="8"/>
      <c r="Q45" s="7">
        <f>AVERAGE(Q39:Q43)</f>
        <v>89</v>
      </c>
      <c r="R45" s="8"/>
      <c r="S45" s="7">
        <f>AVERAGE(S39:S43)</f>
        <v>86.4</v>
      </c>
      <c r="T45" s="8"/>
      <c r="U45" s="7">
        <f>AVERAGE(U39:U43)</f>
        <v>85</v>
      </c>
      <c r="V45" s="8"/>
      <c r="W45" s="7">
        <f>AVERAGE(W39:W43)</f>
        <v>89.2</v>
      </c>
      <c r="X45" s="8"/>
      <c r="Y45" s="7">
        <f>AVERAGE(Y39:Y43)</f>
        <v>87.6</v>
      </c>
      <c r="Z45" s="8"/>
      <c r="AA45" s="18">
        <f>SUM(E45:Z45)</f>
        <v>966.00000000000011</v>
      </c>
      <c r="AB45" s="19">
        <f>AVERAGE(E45,G45,I45,K45,M45,O45,Q45,S45,U45,W45,Y45)</f>
        <v>87.818181818181827</v>
      </c>
    </row>
    <row r="46" spans="1:28">
      <c r="A46" s="91">
        <v>7</v>
      </c>
      <c r="B46" s="91">
        <v>171807252</v>
      </c>
      <c r="C46" s="94" t="s">
        <v>8</v>
      </c>
      <c r="D46" s="12">
        <v>1</v>
      </c>
      <c r="E46" s="13">
        <v>87</v>
      </c>
      <c r="F46" s="13">
        <v>88</v>
      </c>
      <c r="G46" s="12">
        <v>90</v>
      </c>
      <c r="H46" s="12">
        <v>85</v>
      </c>
      <c r="I46" s="13">
        <v>86</v>
      </c>
      <c r="J46" s="13">
        <v>80</v>
      </c>
      <c r="K46" s="12">
        <v>83</v>
      </c>
      <c r="L46" s="12">
        <v>83</v>
      </c>
      <c r="M46" s="13">
        <v>95</v>
      </c>
      <c r="N46" s="13">
        <v>93</v>
      </c>
      <c r="O46" s="12">
        <v>91</v>
      </c>
      <c r="P46" s="12">
        <v>95</v>
      </c>
      <c r="Q46" s="13">
        <v>95</v>
      </c>
      <c r="R46" s="13">
        <v>92</v>
      </c>
      <c r="S46" s="12">
        <v>82</v>
      </c>
      <c r="T46" s="12">
        <v>80</v>
      </c>
      <c r="U46" s="13">
        <v>81</v>
      </c>
      <c r="V46" s="13">
        <v>84</v>
      </c>
      <c r="W46" s="12">
        <v>97</v>
      </c>
      <c r="X46" s="12">
        <v>97</v>
      </c>
      <c r="Y46" s="13">
        <v>93</v>
      </c>
      <c r="Z46" s="13">
        <v>96</v>
      </c>
      <c r="AA46" s="12">
        <f>SUM(E46:Z46)</f>
        <v>1953</v>
      </c>
      <c r="AB46" s="14">
        <f>AVERAGE(E46:Z46)</f>
        <v>88.772727272727266</v>
      </c>
    </row>
    <row r="47" spans="1:28">
      <c r="A47" s="92"/>
      <c r="B47" s="92"/>
      <c r="C47" s="95" t="s">
        <v>5</v>
      </c>
      <c r="D47" s="15">
        <v>2</v>
      </c>
      <c r="E47" s="13">
        <v>93</v>
      </c>
      <c r="F47" s="13">
        <v>94</v>
      </c>
      <c r="G47" s="12">
        <v>91</v>
      </c>
      <c r="H47" s="12">
        <v>85</v>
      </c>
      <c r="I47" s="13">
        <v>93</v>
      </c>
      <c r="J47" s="13">
        <v>93</v>
      </c>
      <c r="K47" s="12">
        <v>92</v>
      </c>
      <c r="L47" s="12">
        <v>93</v>
      </c>
      <c r="M47" s="13">
        <v>90</v>
      </c>
      <c r="N47" s="13">
        <v>88</v>
      </c>
      <c r="O47" s="12">
        <v>92</v>
      </c>
      <c r="P47" s="12">
        <v>96</v>
      </c>
      <c r="Q47" s="13">
        <v>98</v>
      </c>
      <c r="R47" s="13">
        <v>98</v>
      </c>
      <c r="S47" s="12">
        <v>91</v>
      </c>
      <c r="T47" s="12">
        <v>85</v>
      </c>
      <c r="U47" s="13">
        <v>82</v>
      </c>
      <c r="V47" s="13">
        <v>84</v>
      </c>
      <c r="W47" s="12">
        <v>93</v>
      </c>
      <c r="X47" s="12">
        <v>96</v>
      </c>
      <c r="Y47" s="13">
        <v>92</v>
      </c>
      <c r="Z47" s="13">
        <v>94</v>
      </c>
      <c r="AA47" s="12">
        <f t="shared" ref="AA47:AA51" si="12">SUM(E47:Z47)</f>
        <v>2013</v>
      </c>
      <c r="AB47" s="14">
        <f t="shared" ref="AB47:AB51" si="13">AVERAGE(E47:Z47)</f>
        <v>91.5</v>
      </c>
    </row>
    <row r="48" spans="1:28">
      <c r="A48" s="92"/>
      <c r="B48" s="92"/>
      <c r="C48" s="95" t="s">
        <v>6</v>
      </c>
      <c r="D48" s="15">
        <v>3</v>
      </c>
      <c r="E48" s="13">
        <v>86</v>
      </c>
      <c r="F48" s="13">
        <v>86</v>
      </c>
      <c r="G48" s="12">
        <v>94</v>
      </c>
      <c r="H48" s="12">
        <v>88</v>
      </c>
      <c r="I48" s="13">
        <v>95</v>
      </c>
      <c r="J48" s="13">
        <v>94</v>
      </c>
      <c r="K48" s="12">
        <v>96</v>
      </c>
      <c r="L48" s="12">
        <v>96</v>
      </c>
      <c r="M48" s="13">
        <v>96</v>
      </c>
      <c r="N48" s="13">
        <v>90</v>
      </c>
      <c r="O48" s="12">
        <v>94</v>
      </c>
      <c r="P48" s="12">
        <v>95</v>
      </c>
      <c r="Q48" s="13">
        <v>98</v>
      </c>
      <c r="R48" s="13">
        <v>95</v>
      </c>
      <c r="S48" s="12">
        <v>88</v>
      </c>
      <c r="T48" s="12">
        <v>83</v>
      </c>
      <c r="U48" s="13">
        <v>87</v>
      </c>
      <c r="V48" s="13">
        <v>85</v>
      </c>
      <c r="W48" s="12">
        <v>86</v>
      </c>
      <c r="X48" s="12">
        <v>80</v>
      </c>
      <c r="Y48" s="13">
        <v>88</v>
      </c>
      <c r="Z48" s="13">
        <v>90</v>
      </c>
      <c r="AA48" s="12">
        <f t="shared" si="12"/>
        <v>1990</v>
      </c>
      <c r="AB48" s="14">
        <f t="shared" si="13"/>
        <v>90.454545454545453</v>
      </c>
    </row>
    <row r="49" spans="1:28">
      <c r="A49" s="92"/>
      <c r="B49" s="92"/>
      <c r="C49" s="95" t="s">
        <v>7</v>
      </c>
      <c r="D49" s="15">
        <v>4</v>
      </c>
      <c r="E49" s="13">
        <v>91</v>
      </c>
      <c r="F49" s="13">
        <v>89</v>
      </c>
      <c r="G49" s="12">
        <v>95</v>
      </c>
      <c r="H49" s="12">
        <v>88</v>
      </c>
      <c r="I49" s="13">
        <v>92</v>
      </c>
      <c r="J49" s="13">
        <v>94</v>
      </c>
      <c r="K49" s="12">
        <v>98</v>
      </c>
      <c r="L49" s="12">
        <v>98</v>
      </c>
      <c r="M49" s="13">
        <v>90</v>
      </c>
      <c r="N49" s="13">
        <v>93</v>
      </c>
      <c r="O49" s="12">
        <v>84</v>
      </c>
      <c r="P49" s="12">
        <v>88</v>
      </c>
      <c r="Q49" s="13">
        <v>89</v>
      </c>
      <c r="R49" s="13">
        <v>91</v>
      </c>
      <c r="S49" s="12">
        <v>93</v>
      </c>
      <c r="T49" s="12">
        <v>88</v>
      </c>
      <c r="U49" s="13">
        <v>87</v>
      </c>
      <c r="V49" s="13">
        <v>89</v>
      </c>
      <c r="W49" s="12">
        <v>83</v>
      </c>
      <c r="X49" s="12">
        <v>83</v>
      </c>
      <c r="Y49" s="13">
        <v>93</v>
      </c>
      <c r="Z49" s="13">
        <v>97</v>
      </c>
      <c r="AA49" s="12">
        <f t="shared" si="12"/>
        <v>1993</v>
      </c>
      <c r="AB49" s="14">
        <f t="shared" si="13"/>
        <v>90.590909090909093</v>
      </c>
    </row>
    <row r="50" spans="1:28">
      <c r="A50" s="92"/>
      <c r="B50" s="92"/>
      <c r="C50" s="95" t="s">
        <v>8</v>
      </c>
      <c r="D50" s="15">
        <v>5</v>
      </c>
      <c r="E50" s="16">
        <v>93</v>
      </c>
      <c r="F50" s="16">
        <v>90</v>
      </c>
      <c r="G50" s="15">
        <v>93</v>
      </c>
      <c r="H50" s="15">
        <v>93</v>
      </c>
      <c r="I50" s="16">
        <v>89</v>
      </c>
      <c r="J50" s="16">
        <v>89</v>
      </c>
      <c r="K50" s="15">
        <v>97</v>
      </c>
      <c r="L50" s="15">
        <v>98</v>
      </c>
      <c r="M50" s="16">
        <v>90</v>
      </c>
      <c r="N50" s="16">
        <v>92</v>
      </c>
      <c r="O50" s="12">
        <v>89</v>
      </c>
      <c r="P50" s="12">
        <v>91</v>
      </c>
      <c r="Q50" s="16">
        <v>97</v>
      </c>
      <c r="R50" s="16">
        <v>95</v>
      </c>
      <c r="S50" s="15">
        <v>90</v>
      </c>
      <c r="T50" s="15">
        <v>91</v>
      </c>
      <c r="U50" s="16">
        <v>82</v>
      </c>
      <c r="V50" s="16">
        <v>90</v>
      </c>
      <c r="W50" s="15">
        <v>84</v>
      </c>
      <c r="X50" s="15">
        <v>93</v>
      </c>
      <c r="Y50" s="16">
        <v>90</v>
      </c>
      <c r="Z50" s="16">
        <v>90</v>
      </c>
      <c r="AA50" s="12">
        <f t="shared" si="12"/>
        <v>2006</v>
      </c>
      <c r="AB50" s="14">
        <f t="shared" si="13"/>
        <v>91.181818181818187</v>
      </c>
    </row>
    <row r="51" spans="1:28">
      <c r="A51" s="92"/>
      <c r="B51" s="92"/>
      <c r="C51" s="95" t="s">
        <v>732</v>
      </c>
      <c r="D51" s="15">
        <v>6</v>
      </c>
      <c r="E51" s="16">
        <v>94</v>
      </c>
      <c r="F51" s="16">
        <v>93</v>
      </c>
      <c r="G51" s="15">
        <v>89</v>
      </c>
      <c r="H51" s="15">
        <v>89</v>
      </c>
      <c r="I51" s="16">
        <v>95</v>
      </c>
      <c r="J51" s="16">
        <v>85</v>
      </c>
      <c r="K51" s="15">
        <v>98</v>
      </c>
      <c r="L51" s="15">
        <v>98</v>
      </c>
      <c r="M51" s="16">
        <v>91</v>
      </c>
      <c r="N51" s="16">
        <v>93</v>
      </c>
      <c r="O51" s="12">
        <v>92</v>
      </c>
      <c r="P51" s="12">
        <v>95</v>
      </c>
      <c r="Q51" s="16">
        <v>94</v>
      </c>
      <c r="R51" s="16">
        <v>95</v>
      </c>
      <c r="S51" s="15">
        <v>88</v>
      </c>
      <c r="T51" s="15">
        <v>93</v>
      </c>
      <c r="U51" s="16">
        <v>85</v>
      </c>
      <c r="V51" s="16">
        <v>89</v>
      </c>
      <c r="W51" s="15">
        <v>89</v>
      </c>
      <c r="X51" s="15">
        <v>92</v>
      </c>
      <c r="Y51" s="16">
        <v>92</v>
      </c>
      <c r="Z51" s="16">
        <v>92</v>
      </c>
      <c r="AA51" s="12">
        <f t="shared" si="12"/>
        <v>2021</v>
      </c>
      <c r="AB51" s="14">
        <f t="shared" si="13"/>
        <v>91.86363636363636</v>
      </c>
    </row>
    <row r="52" spans="1:28" ht="15.75">
      <c r="A52" s="93"/>
      <c r="B52" s="93"/>
      <c r="C52" s="96" t="s">
        <v>9</v>
      </c>
      <c r="D52" s="17" t="s">
        <v>729</v>
      </c>
      <c r="E52" s="7">
        <f>AVERAGE(E46:E50)</f>
        <v>90</v>
      </c>
      <c r="F52" s="8"/>
      <c r="G52" s="7">
        <f>AVERAGE(G46:G50)</f>
        <v>92.6</v>
      </c>
      <c r="H52" s="8"/>
      <c r="I52" s="7">
        <f>AVERAGE(I46:I50)</f>
        <v>91</v>
      </c>
      <c r="J52" s="8"/>
      <c r="K52" s="7">
        <f>AVERAGE(K46:K50)</f>
        <v>93.2</v>
      </c>
      <c r="L52" s="8"/>
      <c r="M52" s="7">
        <f>AVERAGE(M46:M50)</f>
        <v>92.2</v>
      </c>
      <c r="N52" s="8"/>
      <c r="O52" s="7">
        <f>AVERAGE(O46:O50)</f>
        <v>90</v>
      </c>
      <c r="P52" s="8"/>
      <c r="Q52" s="7">
        <f>AVERAGE(Q46:Q50)</f>
        <v>95.4</v>
      </c>
      <c r="R52" s="8"/>
      <c r="S52" s="7">
        <f>AVERAGE(S46:S50)</f>
        <v>88.8</v>
      </c>
      <c r="T52" s="8"/>
      <c r="U52" s="7">
        <f>AVERAGE(U46:U50)</f>
        <v>83.8</v>
      </c>
      <c r="V52" s="8"/>
      <c r="W52" s="7">
        <f>AVERAGE(W46:W50)</f>
        <v>88.6</v>
      </c>
      <c r="X52" s="8"/>
      <c r="Y52" s="7">
        <f>AVERAGE(Y46:Y50)</f>
        <v>91.2</v>
      </c>
      <c r="Z52" s="8"/>
      <c r="AA52" s="18">
        <f>SUM(E52:Z52)</f>
        <v>996.8</v>
      </c>
      <c r="AB52" s="19">
        <f>AVERAGE(E52,G52,I52,K52,M52,O52,Q52,S52,U52,W52,Y52)</f>
        <v>90.61818181818181</v>
      </c>
    </row>
    <row r="53" spans="1:28">
      <c r="A53" s="91">
        <v>8</v>
      </c>
      <c r="B53" s="91">
        <v>171807253</v>
      </c>
      <c r="C53" s="94" t="s">
        <v>732</v>
      </c>
      <c r="D53" s="12">
        <v>1</v>
      </c>
      <c r="E53" s="13">
        <v>85</v>
      </c>
      <c r="F53" s="13">
        <v>85</v>
      </c>
      <c r="G53" s="12">
        <v>86</v>
      </c>
      <c r="H53" s="12">
        <v>86</v>
      </c>
      <c r="I53" s="13">
        <v>89</v>
      </c>
      <c r="J53" s="13">
        <v>80</v>
      </c>
      <c r="K53" s="12">
        <v>77</v>
      </c>
      <c r="L53" s="12">
        <v>77</v>
      </c>
      <c r="M53" s="13">
        <v>85</v>
      </c>
      <c r="N53" s="13">
        <v>85</v>
      </c>
      <c r="O53" s="12">
        <v>75</v>
      </c>
      <c r="P53" s="12">
        <v>78</v>
      </c>
      <c r="Q53" s="13">
        <v>82</v>
      </c>
      <c r="R53" s="13">
        <v>80</v>
      </c>
      <c r="S53" s="12">
        <v>81</v>
      </c>
      <c r="T53" s="12">
        <v>87</v>
      </c>
      <c r="U53" s="13">
        <v>83</v>
      </c>
      <c r="V53" s="13">
        <v>85</v>
      </c>
      <c r="W53" s="12">
        <v>93</v>
      </c>
      <c r="X53" s="12">
        <v>90</v>
      </c>
      <c r="Y53" s="13">
        <v>84</v>
      </c>
      <c r="Z53" s="13">
        <v>87</v>
      </c>
      <c r="AA53" s="12">
        <f>SUM(E53:Z53)</f>
        <v>1840</v>
      </c>
      <c r="AB53" s="14">
        <f>AVERAGE(E53:Z53)</f>
        <v>83.63636363636364</v>
      </c>
    </row>
    <row r="54" spans="1:28">
      <c r="A54" s="92"/>
      <c r="B54" s="92"/>
      <c r="C54" s="95" t="s">
        <v>11</v>
      </c>
      <c r="D54" s="15">
        <v>2</v>
      </c>
      <c r="E54" s="13">
        <v>90</v>
      </c>
      <c r="F54" s="13">
        <v>90</v>
      </c>
      <c r="G54" s="12">
        <v>85</v>
      </c>
      <c r="H54" s="12">
        <v>93</v>
      </c>
      <c r="I54" s="13">
        <v>85</v>
      </c>
      <c r="J54" s="13">
        <v>88</v>
      </c>
      <c r="K54" s="12">
        <v>76</v>
      </c>
      <c r="L54" s="12">
        <v>77</v>
      </c>
      <c r="M54" s="13">
        <v>82</v>
      </c>
      <c r="N54" s="13">
        <v>82</v>
      </c>
      <c r="O54" s="12">
        <v>82</v>
      </c>
      <c r="P54" s="12">
        <v>80</v>
      </c>
      <c r="Q54" s="13">
        <v>90</v>
      </c>
      <c r="R54" s="13">
        <v>89</v>
      </c>
      <c r="S54" s="12">
        <v>85</v>
      </c>
      <c r="T54" s="12">
        <v>84</v>
      </c>
      <c r="U54" s="13">
        <v>80</v>
      </c>
      <c r="V54" s="13">
        <v>91</v>
      </c>
      <c r="W54" s="12">
        <v>90</v>
      </c>
      <c r="X54" s="12">
        <v>93</v>
      </c>
      <c r="Y54" s="13">
        <v>78</v>
      </c>
      <c r="Z54" s="13">
        <v>80</v>
      </c>
      <c r="AA54" s="12">
        <f t="shared" ref="AA54:AA58" si="14">SUM(E54:Z54)</f>
        <v>1870</v>
      </c>
      <c r="AB54" s="14">
        <f t="shared" ref="AB54:AB58" si="15">AVERAGE(E54:Z54)</f>
        <v>85</v>
      </c>
    </row>
    <row r="55" spans="1:28">
      <c r="A55" s="92"/>
      <c r="B55" s="92"/>
      <c r="C55" s="95" t="s">
        <v>12</v>
      </c>
      <c r="D55" s="15">
        <v>3</v>
      </c>
      <c r="E55" s="13">
        <v>87</v>
      </c>
      <c r="F55" s="13">
        <v>85</v>
      </c>
      <c r="G55" s="12">
        <v>94</v>
      </c>
      <c r="H55" s="12">
        <v>87</v>
      </c>
      <c r="I55" s="13">
        <v>90</v>
      </c>
      <c r="J55" s="13">
        <v>88</v>
      </c>
      <c r="K55" s="12">
        <v>97</v>
      </c>
      <c r="L55" s="12">
        <v>97</v>
      </c>
      <c r="M55" s="13">
        <v>81</v>
      </c>
      <c r="N55" s="13">
        <v>83</v>
      </c>
      <c r="O55" s="12">
        <v>90</v>
      </c>
      <c r="P55" s="12">
        <v>91</v>
      </c>
      <c r="Q55" s="13">
        <v>83</v>
      </c>
      <c r="R55" s="13">
        <v>80</v>
      </c>
      <c r="S55" s="12">
        <v>84</v>
      </c>
      <c r="T55" s="12">
        <v>80</v>
      </c>
      <c r="U55" s="13">
        <v>87</v>
      </c>
      <c r="V55" s="13">
        <v>85</v>
      </c>
      <c r="W55" s="12">
        <v>83</v>
      </c>
      <c r="X55" s="12">
        <v>90</v>
      </c>
      <c r="Y55" s="13">
        <v>83</v>
      </c>
      <c r="Z55" s="13">
        <v>80</v>
      </c>
      <c r="AA55" s="12">
        <f t="shared" si="14"/>
        <v>1905</v>
      </c>
      <c r="AB55" s="14">
        <f t="shared" si="15"/>
        <v>86.590909090909093</v>
      </c>
    </row>
    <row r="56" spans="1:28">
      <c r="A56" s="92"/>
      <c r="B56" s="92"/>
      <c r="C56" s="95" t="s">
        <v>13</v>
      </c>
      <c r="D56" s="15">
        <v>4</v>
      </c>
      <c r="E56" s="13">
        <v>88</v>
      </c>
      <c r="F56" s="13">
        <v>85</v>
      </c>
      <c r="G56" s="12">
        <v>93</v>
      </c>
      <c r="H56" s="12">
        <v>87</v>
      </c>
      <c r="I56" s="13">
        <v>92</v>
      </c>
      <c r="J56" s="13">
        <v>94</v>
      </c>
      <c r="K56" s="12">
        <v>96</v>
      </c>
      <c r="L56" s="12">
        <v>96</v>
      </c>
      <c r="M56" s="13">
        <v>82</v>
      </c>
      <c r="N56" s="13">
        <v>90</v>
      </c>
      <c r="O56" s="12">
        <v>84</v>
      </c>
      <c r="P56" s="12">
        <v>88</v>
      </c>
      <c r="Q56" s="13">
        <v>81</v>
      </c>
      <c r="R56" s="13">
        <v>83</v>
      </c>
      <c r="S56" s="12">
        <v>88</v>
      </c>
      <c r="T56" s="12">
        <v>87</v>
      </c>
      <c r="U56" s="13">
        <v>84</v>
      </c>
      <c r="V56" s="13">
        <v>86</v>
      </c>
      <c r="W56" s="12">
        <v>78</v>
      </c>
      <c r="X56" s="12">
        <v>82</v>
      </c>
      <c r="Y56" s="13">
        <v>90</v>
      </c>
      <c r="Z56" s="13">
        <v>93</v>
      </c>
      <c r="AA56" s="12">
        <f t="shared" si="14"/>
        <v>1927</v>
      </c>
      <c r="AB56" s="14">
        <f t="shared" si="15"/>
        <v>87.590909090909093</v>
      </c>
    </row>
    <row r="57" spans="1:28">
      <c r="A57" s="92"/>
      <c r="B57" s="92"/>
      <c r="C57" s="95" t="s">
        <v>14</v>
      </c>
      <c r="D57" s="15">
        <v>5</v>
      </c>
      <c r="E57" s="16">
        <v>94</v>
      </c>
      <c r="F57" s="16">
        <v>95</v>
      </c>
      <c r="G57" s="15">
        <v>85</v>
      </c>
      <c r="H57" s="15">
        <v>97</v>
      </c>
      <c r="I57" s="16">
        <v>89</v>
      </c>
      <c r="J57" s="16">
        <v>90</v>
      </c>
      <c r="K57" s="15">
        <v>95</v>
      </c>
      <c r="L57" s="15">
        <v>97</v>
      </c>
      <c r="M57" s="16">
        <v>88</v>
      </c>
      <c r="N57" s="16">
        <v>92</v>
      </c>
      <c r="O57" s="12">
        <v>89</v>
      </c>
      <c r="P57" s="12">
        <v>91</v>
      </c>
      <c r="Q57" s="16">
        <v>88</v>
      </c>
      <c r="R57" s="16">
        <v>89</v>
      </c>
      <c r="S57" s="15">
        <v>90</v>
      </c>
      <c r="T57" s="15">
        <v>90</v>
      </c>
      <c r="U57" s="16">
        <v>82</v>
      </c>
      <c r="V57" s="16">
        <v>90</v>
      </c>
      <c r="W57" s="15">
        <v>81</v>
      </c>
      <c r="X57" s="15">
        <v>93</v>
      </c>
      <c r="Y57" s="16">
        <v>88</v>
      </c>
      <c r="Z57" s="16">
        <v>88</v>
      </c>
      <c r="AA57" s="12">
        <f t="shared" si="14"/>
        <v>1981</v>
      </c>
      <c r="AB57" s="14">
        <f t="shared" si="15"/>
        <v>90.045454545454547</v>
      </c>
    </row>
    <row r="58" spans="1:28">
      <c r="A58" s="92"/>
      <c r="B58" s="92"/>
      <c r="C58" s="95" t="s">
        <v>15</v>
      </c>
      <c r="D58" s="15">
        <v>6</v>
      </c>
      <c r="E58" s="16">
        <v>94</v>
      </c>
      <c r="F58" s="16">
        <v>95</v>
      </c>
      <c r="G58" s="15">
        <v>87</v>
      </c>
      <c r="H58" s="15">
        <v>92</v>
      </c>
      <c r="I58" s="16">
        <v>83</v>
      </c>
      <c r="J58" s="16">
        <v>84</v>
      </c>
      <c r="K58" s="15">
        <v>97</v>
      </c>
      <c r="L58" s="15">
        <v>98</v>
      </c>
      <c r="M58" s="16">
        <v>90</v>
      </c>
      <c r="N58" s="16">
        <v>92</v>
      </c>
      <c r="O58" s="12">
        <v>92</v>
      </c>
      <c r="P58" s="12">
        <v>95</v>
      </c>
      <c r="Q58" s="16">
        <v>86</v>
      </c>
      <c r="R58" s="16">
        <v>89</v>
      </c>
      <c r="S58" s="15">
        <v>90</v>
      </c>
      <c r="T58" s="15">
        <v>95</v>
      </c>
      <c r="U58" s="16">
        <v>85</v>
      </c>
      <c r="V58" s="16">
        <v>89</v>
      </c>
      <c r="W58" s="15">
        <v>85</v>
      </c>
      <c r="X58" s="15">
        <v>92</v>
      </c>
      <c r="Y58" s="16">
        <v>92</v>
      </c>
      <c r="Z58" s="16">
        <v>92</v>
      </c>
      <c r="AA58" s="12">
        <f t="shared" si="14"/>
        <v>1994</v>
      </c>
      <c r="AB58" s="14">
        <f t="shared" si="15"/>
        <v>90.63636363636364</v>
      </c>
    </row>
    <row r="59" spans="1:28" ht="15.75">
      <c r="A59" s="93"/>
      <c r="B59" s="93"/>
      <c r="C59" s="96" t="s">
        <v>16</v>
      </c>
      <c r="D59" s="17" t="s">
        <v>729</v>
      </c>
      <c r="E59" s="7">
        <f>AVERAGE(E53:E57)</f>
        <v>88.8</v>
      </c>
      <c r="F59" s="8"/>
      <c r="G59" s="7">
        <f>AVERAGE(G53:G57)</f>
        <v>88.6</v>
      </c>
      <c r="H59" s="8"/>
      <c r="I59" s="7">
        <f>AVERAGE(I53:I57)</f>
        <v>89</v>
      </c>
      <c r="J59" s="8"/>
      <c r="K59" s="7">
        <f>AVERAGE(K53:K57)</f>
        <v>88.2</v>
      </c>
      <c r="L59" s="8"/>
      <c r="M59" s="7">
        <f>AVERAGE(M53:M57)</f>
        <v>83.6</v>
      </c>
      <c r="N59" s="8"/>
      <c r="O59" s="7">
        <f>AVERAGE(O53:O57)</f>
        <v>84</v>
      </c>
      <c r="P59" s="8"/>
      <c r="Q59" s="7">
        <f>AVERAGE(Q53:Q57)</f>
        <v>84.8</v>
      </c>
      <c r="R59" s="8"/>
      <c r="S59" s="7">
        <f>AVERAGE(S53:S57)</f>
        <v>85.6</v>
      </c>
      <c r="T59" s="8"/>
      <c r="U59" s="7">
        <f>AVERAGE(U53:U57)</f>
        <v>83.2</v>
      </c>
      <c r="V59" s="8"/>
      <c r="W59" s="7">
        <f>AVERAGE(W53:W57)</f>
        <v>85</v>
      </c>
      <c r="X59" s="8"/>
      <c r="Y59" s="7">
        <f>AVERAGE(Y53:Y57)</f>
        <v>84.6</v>
      </c>
      <c r="Z59" s="8"/>
      <c r="AA59" s="18">
        <f>SUM(E59:Z59)</f>
        <v>945.4</v>
      </c>
      <c r="AB59" s="19">
        <f>AVERAGE(E59,G59,I59,K59,M59,O59,Q59,S59,U59,W59,Y59)</f>
        <v>85.945454545454538</v>
      </c>
    </row>
    <row r="60" spans="1:28">
      <c r="A60" s="91">
        <v>9</v>
      </c>
      <c r="B60" s="91">
        <v>171807010</v>
      </c>
      <c r="C60" s="94" t="s">
        <v>9</v>
      </c>
      <c r="D60" s="12">
        <v>1</v>
      </c>
      <c r="E60" s="13">
        <v>90</v>
      </c>
      <c r="F60" s="13">
        <v>90</v>
      </c>
      <c r="G60" s="12">
        <v>86</v>
      </c>
      <c r="H60" s="12">
        <v>86</v>
      </c>
      <c r="I60" s="13">
        <v>87</v>
      </c>
      <c r="J60" s="13">
        <v>88</v>
      </c>
      <c r="K60" s="12">
        <v>95</v>
      </c>
      <c r="L60" s="12">
        <v>95</v>
      </c>
      <c r="M60" s="13">
        <v>78</v>
      </c>
      <c r="N60" s="13">
        <v>79</v>
      </c>
      <c r="O60" s="12">
        <v>97</v>
      </c>
      <c r="P60" s="12">
        <v>98</v>
      </c>
      <c r="Q60" s="13">
        <v>84</v>
      </c>
      <c r="R60" s="13">
        <v>87</v>
      </c>
      <c r="S60" s="12">
        <v>84</v>
      </c>
      <c r="T60" s="12">
        <v>75</v>
      </c>
      <c r="U60" s="13">
        <v>85</v>
      </c>
      <c r="V60" s="13">
        <v>90</v>
      </c>
      <c r="W60" s="12">
        <v>89</v>
      </c>
      <c r="X60" s="12">
        <v>93</v>
      </c>
      <c r="Y60" s="13">
        <v>83</v>
      </c>
      <c r="Z60" s="13">
        <v>86</v>
      </c>
      <c r="AA60" s="12">
        <f>SUM(E60:Z60)</f>
        <v>1925</v>
      </c>
      <c r="AB60" s="14">
        <f>AVERAGE(E60:Z60)</f>
        <v>87.5</v>
      </c>
    </row>
    <row r="61" spans="1:28">
      <c r="A61" s="92"/>
      <c r="B61" s="92"/>
      <c r="C61" s="95" t="s">
        <v>18</v>
      </c>
      <c r="D61" s="15">
        <v>2</v>
      </c>
      <c r="E61" s="13">
        <v>90</v>
      </c>
      <c r="F61" s="13">
        <v>92</v>
      </c>
      <c r="G61" s="12">
        <v>86</v>
      </c>
      <c r="H61" s="12">
        <v>84</v>
      </c>
      <c r="I61" s="13">
        <v>91</v>
      </c>
      <c r="J61" s="13">
        <v>88</v>
      </c>
      <c r="K61" s="12">
        <v>95</v>
      </c>
      <c r="L61" s="12">
        <v>95</v>
      </c>
      <c r="M61" s="13">
        <v>82</v>
      </c>
      <c r="N61" s="13">
        <v>81</v>
      </c>
      <c r="O61" s="12">
        <v>96</v>
      </c>
      <c r="P61" s="12">
        <v>95</v>
      </c>
      <c r="Q61" s="13">
        <v>85</v>
      </c>
      <c r="R61" s="13">
        <v>83</v>
      </c>
      <c r="S61" s="12">
        <v>85</v>
      </c>
      <c r="T61" s="12">
        <v>92</v>
      </c>
      <c r="U61" s="13">
        <v>85</v>
      </c>
      <c r="V61" s="13">
        <v>90</v>
      </c>
      <c r="W61" s="12">
        <v>91</v>
      </c>
      <c r="X61" s="12">
        <v>94</v>
      </c>
      <c r="Y61" s="13">
        <v>86</v>
      </c>
      <c r="Z61" s="13">
        <v>88</v>
      </c>
      <c r="AA61" s="12">
        <f t="shared" ref="AA61:AA65" si="16">SUM(E61:Z61)</f>
        <v>1954</v>
      </c>
      <c r="AB61" s="14">
        <f t="shared" ref="AB61:AB65" si="17">AVERAGE(E61:Z61)</f>
        <v>88.818181818181813</v>
      </c>
    </row>
    <row r="62" spans="1:28">
      <c r="A62" s="92"/>
      <c r="B62" s="92"/>
      <c r="C62" s="95" t="s">
        <v>730</v>
      </c>
      <c r="D62" s="15">
        <v>3</v>
      </c>
      <c r="E62" s="13">
        <v>95</v>
      </c>
      <c r="F62" s="13">
        <v>84</v>
      </c>
      <c r="G62" s="12">
        <v>92</v>
      </c>
      <c r="H62" s="12">
        <v>88</v>
      </c>
      <c r="I62" s="13">
        <v>94</v>
      </c>
      <c r="J62" s="13">
        <v>94</v>
      </c>
      <c r="K62" s="12">
        <v>97</v>
      </c>
      <c r="L62" s="12">
        <v>97</v>
      </c>
      <c r="M62" s="13">
        <v>90</v>
      </c>
      <c r="N62" s="13">
        <v>89</v>
      </c>
      <c r="O62" s="12">
        <v>87</v>
      </c>
      <c r="P62" s="12">
        <v>89</v>
      </c>
      <c r="Q62" s="13">
        <v>97</v>
      </c>
      <c r="R62" s="13">
        <v>92</v>
      </c>
      <c r="S62" s="12">
        <v>85</v>
      </c>
      <c r="T62" s="12">
        <v>95</v>
      </c>
      <c r="U62" s="13">
        <v>87</v>
      </c>
      <c r="V62" s="13">
        <v>85</v>
      </c>
      <c r="W62" s="12">
        <v>92</v>
      </c>
      <c r="X62" s="12">
        <v>85</v>
      </c>
      <c r="Y62" s="13">
        <v>92</v>
      </c>
      <c r="Z62" s="13">
        <v>90</v>
      </c>
      <c r="AA62" s="12">
        <f t="shared" si="16"/>
        <v>1996</v>
      </c>
      <c r="AB62" s="14">
        <f t="shared" si="17"/>
        <v>90.727272727272734</v>
      </c>
    </row>
    <row r="63" spans="1:28">
      <c r="A63" s="92"/>
      <c r="B63" s="92"/>
      <c r="C63" s="95" t="s">
        <v>19</v>
      </c>
      <c r="D63" s="15">
        <v>4</v>
      </c>
      <c r="E63" s="13">
        <v>94</v>
      </c>
      <c r="F63" s="13">
        <v>91</v>
      </c>
      <c r="G63" s="12">
        <v>92</v>
      </c>
      <c r="H63" s="12">
        <v>88</v>
      </c>
      <c r="I63" s="13">
        <v>95</v>
      </c>
      <c r="J63" s="13">
        <v>96</v>
      </c>
      <c r="K63" s="12">
        <v>94</v>
      </c>
      <c r="L63" s="12">
        <v>95</v>
      </c>
      <c r="M63" s="13">
        <v>93</v>
      </c>
      <c r="N63" s="13">
        <v>92</v>
      </c>
      <c r="O63" s="12">
        <v>85</v>
      </c>
      <c r="P63" s="12">
        <v>89</v>
      </c>
      <c r="Q63" s="13">
        <v>90</v>
      </c>
      <c r="R63" s="13">
        <v>92</v>
      </c>
      <c r="S63" s="12">
        <v>91</v>
      </c>
      <c r="T63" s="12">
        <v>88</v>
      </c>
      <c r="U63" s="13">
        <v>86</v>
      </c>
      <c r="V63" s="13">
        <v>88</v>
      </c>
      <c r="W63" s="12">
        <v>86</v>
      </c>
      <c r="X63" s="12">
        <v>85</v>
      </c>
      <c r="Y63" s="13">
        <v>90</v>
      </c>
      <c r="Z63" s="13">
        <v>93</v>
      </c>
      <c r="AA63" s="12">
        <f t="shared" si="16"/>
        <v>1993</v>
      </c>
      <c r="AB63" s="14">
        <f t="shared" si="17"/>
        <v>90.590909090909093</v>
      </c>
    </row>
    <row r="64" spans="1:28" ht="15">
      <c r="A64" s="92"/>
      <c r="B64" s="92"/>
      <c r="C64" s="95" t="s">
        <v>20</v>
      </c>
      <c r="D64" s="15">
        <v>5</v>
      </c>
      <c r="E64" s="16">
        <v>84</v>
      </c>
      <c r="F64" s="16">
        <v>85</v>
      </c>
      <c r="G64" s="15">
        <v>84</v>
      </c>
      <c r="H64" s="15">
        <v>97</v>
      </c>
      <c r="I64" s="20">
        <v>90</v>
      </c>
      <c r="J64" s="20">
        <v>91</v>
      </c>
      <c r="K64" s="15">
        <v>95</v>
      </c>
      <c r="L64" s="15">
        <v>97</v>
      </c>
      <c r="M64" s="16">
        <v>87</v>
      </c>
      <c r="N64" s="16">
        <v>93</v>
      </c>
      <c r="O64" s="12">
        <v>93</v>
      </c>
      <c r="P64" s="12">
        <v>95</v>
      </c>
      <c r="Q64" s="16">
        <v>97</v>
      </c>
      <c r="R64" s="16">
        <v>98</v>
      </c>
      <c r="S64" s="15">
        <v>91</v>
      </c>
      <c r="T64" s="15">
        <v>92</v>
      </c>
      <c r="U64" s="16">
        <v>87</v>
      </c>
      <c r="V64" s="16">
        <v>91</v>
      </c>
      <c r="W64" s="15">
        <v>81</v>
      </c>
      <c r="X64" s="15">
        <v>94</v>
      </c>
      <c r="Y64" s="16">
        <v>86</v>
      </c>
      <c r="Z64" s="16">
        <v>86</v>
      </c>
      <c r="AA64" s="12">
        <f t="shared" si="16"/>
        <v>1994</v>
      </c>
      <c r="AB64" s="14">
        <f t="shared" si="17"/>
        <v>90.63636363636364</v>
      </c>
    </row>
    <row r="65" spans="1:28" ht="15">
      <c r="A65" s="92"/>
      <c r="B65" s="92"/>
      <c r="C65" s="95" t="s">
        <v>21</v>
      </c>
      <c r="D65" s="15">
        <v>6</v>
      </c>
      <c r="E65" s="16">
        <v>86</v>
      </c>
      <c r="F65" s="16">
        <v>88</v>
      </c>
      <c r="G65" s="15">
        <v>91</v>
      </c>
      <c r="H65" s="15">
        <v>90</v>
      </c>
      <c r="I65" s="20">
        <v>85</v>
      </c>
      <c r="J65" s="20">
        <v>82</v>
      </c>
      <c r="K65" s="15">
        <v>97</v>
      </c>
      <c r="L65" s="15">
        <v>98</v>
      </c>
      <c r="M65" s="16">
        <v>90</v>
      </c>
      <c r="N65" s="16">
        <v>93</v>
      </c>
      <c r="O65" s="12">
        <v>96</v>
      </c>
      <c r="P65" s="12">
        <v>99</v>
      </c>
      <c r="Q65" s="16">
        <v>96</v>
      </c>
      <c r="R65" s="16">
        <v>98</v>
      </c>
      <c r="S65" s="15">
        <v>89</v>
      </c>
      <c r="T65" s="15">
        <v>94</v>
      </c>
      <c r="U65" s="16">
        <v>85</v>
      </c>
      <c r="V65" s="16">
        <v>90</v>
      </c>
      <c r="W65" s="15">
        <v>87</v>
      </c>
      <c r="X65" s="15">
        <v>92</v>
      </c>
      <c r="Y65" s="16">
        <v>90</v>
      </c>
      <c r="Z65" s="16">
        <v>90</v>
      </c>
      <c r="AA65" s="12">
        <f t="shared" si="16"/>
        <v>2006</v>
      </c>
      <c r="AB65" s="14">
        <f t="shared" si="17"/>
        <v>91.181818181818187</v>
      </c>
    </row>
    <row r="66" spans="1:28" ht="15.75">
      <c r="A66" s="93"/>
      <c r="B66" s="93"/>
      <c r="C66" s="96" t="s">
        <v>22</v>
      </c>
      <c r="D66" s="17" t="s">
        <v>729</v>
      </c>
      <c r="E66" s="7">
        <f>AVERAGE(E60:E64)</f>
        <v>90.6</v>
      </c>
      <c r="F66" s="8"/>
      <c r="G66" s="7">
        <f>AVERAGE(G60:G64)</f>
        <v>88</v>
      </c>
      <c r="H66" s="8"/>
      <c r="I66" s="7">
        <f>AVERAGE(I60:I64)</f>
        <v>91.4</v>
      </c>
      <c r="J66" s="8"/>
      <c r="K66" s="7">
        <f>AVERAGE(K60:K64)</f>
        <v>95.2</v>
      </c>
      <c r="L66" s="8"/>
      <c r="M66" s="7">
        <f>AVERAGE(M60:M64)</f>
        <v>86</v>
      </c>
      <c r="N66" s="8"/>
      <c r="O66" s="7">
        <f>AVERAGE(O60:O64)</f>
        <v>91.6</v>
      </c>
      <c r="P66" s="8"/>
      <c r="Q66" s="7">
        <f>AVERAGE(Q60:Q64)</f>
        <v>90.6</v>
      </c>
      <c r="R66" s="8"/>
      <c r="S66" s="7">
        <f>AVERAGE(S60:S64)</f>
        <v>87.2</v>
      </c>
      <c r="T66" s="8"/>
      <c r="U66" s="7">
        <f>AVERAGE(U60:U64)</f>
        <v>86</v>
      </c>
      <c r="V66" s="8"/>
      <c r="W66" s="7">
        <f>AVERAGE(W60:W64)</f>
        <v>87.8</v>
      </c>
      <c r="X66" s="8"/>
      <c r="Y66" s="7">
        <f>AVERAGE(Y60:Y64)</f>
        <v>87.4</v>
      </c>
      <c r="Z66" s="8"/>
      <c r="AA66" s="18">
        <f>SUM(E66:Z66)</f>
        <v>981.8</v>
      </c>
      <c r="AB66" s="19">
        <f>AVERAGE(E66,G66,I66,K66,M66,O66,Q66,S66,U66,W66,Y66)</f>
        <v>89.25454545454545</v>
      </c>
    </row>
    <row r="67" spans="1:28">
      <c r="A67" s="91">
        <v>10</v>
      </c>
      <c r="B67" s="91">
        <v>171807091</v>
      </c>
      <c r="C67" s="94" t="s">
        <v>10</v>
      </c>
      <c r="D67" s="12">
        <v>1</v>
      </c>
      <c r="E67" s="13">
        <v>86</v>
      </c>
      <c r="F67" s="13">
        <v>90</v>
      </c>
      <c r="G67" s="12">
        <v>90</v>
      </c>
      <c r="H67" s="12">
        <v>89</v>
      </c>
      <c r="I67" s="13">
        <v>87</v>
      </c>
      <c r="J67" s="13">
        <v>90</v>
      </c>
      <c r="K67" s="12">
        <v>79</v>
      </c>
      <c r="L67" s="12">
        <v>79</v>
      </c>
      <c r="M67" s="13">
        <v>77</v>
      </c>
      <c r="N67" s="13">
        <v>78</v>
      </c>
      <c r="O67" s="12">
        <v>92</v>
      </c>
      <c r="P67" s="12">
        <v>96</v>
      </c>
      <c r="Q67" s="13">
        <v>86</v>
      </c>
      <c r="R67" s="13">
        <v>80</v>
      </c>
      <c r="S67" s="12">
        <v>86</v>
      </c>
      <c r="T67" s="12">
        <v>80</v>
      </c>
      <c r="U67" s="13">
        <v>86</v>
      </c>
      <c r="V67" s="13">
        <v>90</v>
      </c>
      <c r="W67" s="12">
        <v>93</v>
      </c>
      <c r="X67" s="12">
        <v>90</v>
      </c>
      <c r="Y67" s="13">
        <v>83</v>
      </c>
      <c r="Z67" s="13">
        <v>86</v>
      </c>
      <c r="AA67" s="12">
        <f>SUM(E67:Z67)</f>
        <v>1893</v>
      </c>
      <c r="AB67" s="14">
        <f>AVERAGE(E67:Z67)</f>
        <v>86.045454545454547</v>
      </c>
    </row>
    <row r="68" spans="1:28">
      <c r="A68" s="92"/>
      <c r="B68" s="92"/>
      <c r="C68" s="95" t="s">
        <v>24</v>
      </c>
      <c r="D68" s="15">
        <v>2</v>
      </c>
      <c r="E68" s="13">
        <v>88</v>
      </c>
      <c r="F68" s="13">
        <v>88</v>
      </c>
      <c r="G68" s="12">
        <v>90</v>
      </c>
      <c r="H68" s="12">
        <v>93</v>
      </c>
      <c r="I68" s="13">
        <v>93</v>
      </c>
      <c r="J68" s="13">
        <v>89</v>
      </c>
      <c r="K68" s="12">
        <v>85</v>
      </c>
      <c r="L68" s="12">
        <v>86</v>
      </c>
      <c r="M68" s="13">
        <v>80</v>
      </c>
      <c r="N68" s="13">
        <v>80</v>
      </c>
      <c r="O68" s="12">
        <v>80</v>
      </c>
      <c r="P68" s="12">
        <v>81</v>
      </c>
      <c r="Q68" s="13">
        <v>93</v>
      </c>
      <c r="R68" s="13">
        <v>95</v>
      </c>
      <c r="S68" s="12">
        <v>79</v>
      </c>
      <c r="T68" s="12">
        <v>80</v>
      </c>
      <c r="U68" s="13">
        <v>85</v>
      </c>
      <c r="V68" s="13">
        <v>90</v>
      </c>
      <c r="W68" s="12">
        <v>89</v>
      </c>
      <c r="X68" s="12">
        <v>92</v>
      </c>
      <c r="Y68" s="13">
        <v>93</v>
      </c>
      <c r="Z68" s="13">
        <v>95</v>
      </c>
      <c r="AA68" s="12">
        <f t="shared" ref="AA68:AA72" si="18">SUM(E68:Z68)</f>
        <v>1924</v>
      </c>
      <c r="AB68" s="14">
        <f t="shared" ref="AB68:AB72" si="19">AVERAGE(E68:Z68)</f>
        <v>87.454545454545453</v>
      </c>
    </row>
    <row r="69" spans="1:28">
      <c r="A69" s="92"/>
      <c r="B69" s="92"/>
      <c r="C69" s="95" t="s">
        <v>731</v>
      </c>
      <c r="D69" s="15">
        <v>3</v>
      </c>
      <c r="E69" s="13">
        <v>87</v>
      </c>
      <c r="F69" s="13">
        <v>86</v>
      </c>
      <c r="G69" s="12">
        <v>92</v>
      </c>
      <c r="H69" s="12">
        <v>88</v>
      </c>
      <c r="I69" s="13">
        <v>94</v>
      </c>
      <c r="J69" s="13">
        <v>93</v>
      </c>
      <c r="K69" s="12">
        <v>97</v>
      </c>
      <c r="L69" s="12">
        <v>97</v>
      </c>
      <c r="M69" s="13">
        <v>83</v>
      </c>
      <c r="N69" s="13">
        <v>88</v>
      </c>
      <c r="O69" s="12">
        <v>94</v>
      </c>
      <c r="P69" s="12">
        <v>95</v>
      </c>
      <c r="Q69" s="13">
        <v>92</v>
      </c>
      <c r="R69" s="13">
        <v>94</v>
      </c>
      <c r="S69" s="12">
        <v>86</v>
      </c>
      <c r="T69" s="12">
        <v>83</v>
      </c>
      <c r="U69" s="13">
        <v>87</v>
      </c>
      <c r="V69" s="13">
        <v>85</v>
      </c>
      <c r="W69" s="12">
        <v>87</v>
      </c>
      <c r="X69" s="12">
        <v>80</v>
      </c>
      <c r="Y69" s="13">
        <v>92</v>
      </c>
      <c r="Z69" s="13">
        <v>90</v>
      </c>
      <c r="AA69" s="12">
        <f t="shared" si="18"/>
        <v>1970</v>
      </c>
      <c r="AB69" s="14">
        <f t="shared" si="19"/>
        <v>89.545454545454547</v>
      </c>
    </row>
    <row r="70" spans="1:28">
      <c r="A70" s="92"/>
      <c r="B70" s="92"/>
      <c r="C70" s="95" t="s">
        <v>25</v>
      </c>
      <c r="D70" s="15">
        <v>4</v>
      </c>
      <c r="E70" s="13">
        <v>94</v>
      </c>
      <c r="F70" s="13">
        <v>89</v>
      </c>
      <c r="G70" s="12">
        <v>91</v>
      </c>
      <c r="H70" s="12">
        <v>88</v>
      </c>
      <c r="I70" s="13">
        <v>92</v>
      </c>
      <c r="J70" s="13">
        <v>94</v>
      </c>
      <c r="K70" s="12">
        <v>90</v>
      </c>
      <c r="L70" s="12">
        <v>91</v>
      </c>
      <c r="M70" s="13">
        <v>95</v>
      </c>
      <c r="N70" s="13">
        <v>85</v>
      </c>
      <c r="O70" s="12">
        <v>85</v>
      </c>
      <c r="P70" s="12">
        <v>89</v>
      </c>
      <c r="Q70" s="13">
        <v>90</v>
      </c>
      <c r="R70" s="13">
        <v>92</v>
      </c>
      <c r="S70" s="12">
        <v>88</v>
      </c>
      <c r="T70" s="12">
        <v>88</v>
      </c>
      <c r="U70" s="13">
        <v>87</v>
      </c>
      <c r="V70" s="13">
        <v>88</v>
      </c>
      <c r="W70" s="12">
        <v>86</v>
      </c>
      <c r="X70" s="12">
        <v>87</v>
      </c>
      <c r="Y70" s="13">
        <v>87</v>
      </c>
      <c r="Z70" s="13">
        <v>90</v>
      </c>
      <c r="AA70" s="12">
        <f t="shared" si="18"/>
        <v>1966</v>
      </c>
      <c r="AB70" s="14">
        <f t="shared" si="19"/>
        <v>89.36363636363636</v>
      </c>
    </row>
    <row r="71" spans="1:28">
      <c r="A71" s="92"/>
      <c r="B71" s="92"/>
      <c r="C71" s="95" t="s">
        <v>26</v>
      </c>
      <c r="D71" s="15">
        <v>5</v>
      </c>
      <c r="E71" s="16">
        <v>92</v>
      </c>
      <c r="F71" s="16">
        <v>95</v>
      </c>
      <c r="G71" s="15">
        <v>84</v>
      </c>
      <c r="H71" s="15">
        <v>93</v>
      </c>
      <c r="I71" s="16">
        <v>85</v>
      </c>
      <c r="J71" s="16">
        <v>91</v>
      </c>
      <c r="K71" s="15">
        <v>95</v>
      </c>
      <c r="L71" s="15">
        <v>96</v>
      </c>
      <c r="M71" s="16">
        <v>85</v>
      </c>
      <c r="N71" s="16">
        <v>92</v>
      </c>
      <c r="O71" s="12">
        <v>88</v>
      </c>
      <c r="P71" s="12">
        <v>90</v>
      </c>
      <c r="Q71" s="16">
        <v>94</v>
      </c>
      <c r="R71" s="16">
        <v>98</v>
      </c>
      <c r="S71" s="15">
        <v>91</v>
      </c>
      <c r="T71" s="15">
        <v>93</v>
      </c>
      <c r="U71" s="16">
        <v>86</v>
      </c>
      <c r="V71" s="16">
        <v>92</v>
      </c>
      <c r="W71" s="15">
        <v>80</v>
      </c>
      <c r="X71" s="15">
        <v>94</v>
      </c>
      <c r="Y71" s="16">
        <v>87</v>
      </c>
      <c r="Z71" s="16">
        <v>87</v>
      </c>
      <c r="AA71" s="12">
        <f t="shared" si="18"/>
        <v>1988</v>
      </c>
      <c r="AB71" s="14">
        <f t="shared" si="19"/>
        <v>90.36363636363636</v>
      </c>
    </row>
    <row r="72" spans="1:28">
      <c r="A72" s="92"/>
      <c r="B72" s="92"/>
      <c r="C72" s="95" t="s">
        <v>27</v>
      </c>
      <c r="D72" s="15">
        <v>6</v>
      </c>
      <c r="E72" s="16">
        <v>92</v>
      </c>
      <c r="F72" s="16">
        <v>95</v>
      </c>
      <c r="G72" s="15">
        <v>88</v>
      </c>
      <c r="H72" s="15">
        <v>88</v>
      </c>
      <c r="I72" s="16">
        <v>90</v>
      </c>
      <c r="J72" s="16">
        <v>84</v>
      </c>
      <c r="K72" s="15">
        <v>96</v>
      </c>
      <c r="L72" s="15">
        <v>98</v>
      </c>
      <c r="M72" s="16">
        <v>90</v>
      </c>
      <c r="N72" s="16">
        <v>92</v>
      </c>
      <c r="O72" s="12">
        <v>91</v>
      </c>
      <c r="P72" s="12">
        <v>94</v>
      </c>
      <c r="Q72" s="16">
        <v>93</v>
      </c>
      <c r="R72" s="16">
        <v>98</v>
      </c>
      <c r="S72" s="15">
        <v>89</v>
      </c>
      <c r="T72" s="15">
        <v>94</v>
      </c>
      <c r="U72" s="16">
        <v>85</v>
      </c>
      <c r="V72" s="16">
        <v>88</v>
      </c>
      <c r="W72" s="15">
        <v>84</v>
      </c>
      <c r="X72" s="15">
        <v>92</v>
      </c>
      <c r="Y72" s="16">
        <v>91</v>
      </c>
      <c r="Z72" s="16">
        <v>91</v>
      </c>
      <c r="AA72" s="12">
        <f t="shared" si="18"/>
        <v>2003</v>
      </c>
      <c r="AB72" s="14">
        <f t="shared" si="19"/>
        <v>91.045454545454547</v>
      </c>
    </row>
    <row r="73" spans="1:28" ht="15.75">
      <c r="A73" s="93"/>
      <c r="B73" s="93"/>
      <c r="C73" s="96" t="s">
        <v>28</v>
      </c>
      <c r="D73" s="17" t="s">
        <v>729</v>
      </c>
      <c r="E73" s="7">
        <f>AVERAGE(E67:E71)</f>
        <v>89.4</v>
      </c>
      <c r="F73" s="8"/>
      <c r="G73" s="7">
        <f>AVERAGE(G67:G71)</f>
        <v>89.4</v>
      </c>
      <c r="H73" s="8"/>
      <c r="I73" s="7">
        <f>AVERAGE(I67:I71)</f>
        <v>90.2</v>
      </c>
      <c r="J73" s="8"/>
      <c r="K73" s="7">
        <f>AVERAGE(K67:K71)</f>
        <v>89.2</v>
      </c>
      <c r="L73" s="8"/>
      <c r="M73" s="7">
        <f>AVERAGE(M67:M71)</f>
        <v>84</v>
      </c>
      <c r="N73" s="8"/>
      <c r="O73" s="7">
        <f>AVERAGE(O67:O71)</f>
        <v>87.8</v>
      </c>
      <c r="P73" s="8"/>
      <c r="Q73" s="7">
        <f>AVERAGE(Q67:Q71)</f>
        <v>91</v>
      </c>
      <c r="R73" s="8"/>
      <c r="S73" s="7">
        <f>AVERAGE(S67:S71)</f>
        <v>86</v>
      </c>
      <c r="T73" s="8"/>
      <c r="U73" s="7">
        <f>AVERAGE(U67:U71)</f>
        <v>86.2</v>
      </c>
      <c r="V73" s="8"/>
      <c r="W73" s="7">
        <f>AVERAGE(W67:W71)</f>
        <v>87</v>
      </c>
      <c r="X73" s="8"/>
      <c r="Y73" s="7">
        <f>AVERAGE(Y67:Y71)</f>
        <v>88.4</v>
      </c>
      <c r="Z73" s="8"/>
      <c r="AA73" s="18">
        <f>SUM(E73:Z73)</f>
        <v>968.6</v>
      </c>
      <c r="AB73" s="19">
        <f>AVERAGE(E73,G73,I73,K73,M73,O73,Q73,S73,U73,W73,Y73)</f>
        <v>88.054545454545462</v>
      </c>
    </row>
    <row r="74" spans="1:28">
      <c r="A74" s="91">
        <v>11</v>
      </c>
      <c r="B74" s="91">
        <v>171807092</v>
      </c>
      <c r="C74" s="94" t="s">
        <v>11</v>
      </c>
      <c r="D74" s="12">
        <v>1</v>
      </c>
      <c r="E74" s="13">
        <v>87</v>
      </c>
      <c r="F74" s="13">
        <v>85</v>
      </c>
      <c r="G74" s="12">
        <v>86</v>
      </c>
      <c r="H74" s="12">
        <v>88</v>
      </c>
      <c r="I74" s="13">
        <v>93</v>
      </c>
      <c r="J74" s="13">
        <v>88</v>
      </c>
      <c r="K74" s="12">
        <v>79</v>
      </c>
      <c r="L74" s="12">
        <v>79</v>
      </c>
      <c r="M74" s="13">
        <v>90</v>
      </c>
      <c r="N74" s="13">
        <v>92</v>
      </c>
      <c r="O74" s="12">
        <v>92</v>
      </c>
      <c r="P74" s="12">
        <v>87</v>
      </c>
      <c r="Q74" s="13">
        <v>78</v>
      </c>
      <c r="R74" s="13">
        <v>88</v>
      </c>
      <c r="S74" s="12">
        <v>82</v>
      </c>
      <c r="T74" s="12">
        <v>82</v>
      </c>
      <c r="U74" s="13">
        <v>85</v>
      </c>
      <c r="V74" s="13">
        <v>85</v>
      </c>
      <c r="W74" s="12">
        <v>93</v>
      </c>
      <c r="X74" s="12">
        <v>93</v>
      </c>
      <c r="Y74" s="13">
        <v>83</v>
      </c>
      <c r="Z74" s="13">
        <v>86</v>
      </c>
      <c r="AA74" s="12">
        <f>SUM(E74:Z74)</f>
        <v>1901</v>
      </c>
      <c r="AB74" s="14">
        <f>AVERAGE(E74:Z74)</f>
        <v>86.409090909090907</v>
      </c>
    </row>
    <row r="75" spans="1:28">
      <c r="A75" s="92"/>
      <c r="B75" s="92"/>
      <c r="C75" s="95" t="s">
        <v>37</v>
      </c>
      <c r="D75" s="15">
        <v>2</v>
      </c>
      <c r="E75" s="13">
        <v>88</v>
      </c>
      <c r="F75" s="13">
        <v>88</v>
      </c>
      <c r="G75" s="12">
        <v>91</v>
      </c>
      <c r="H75" s="12">
        <v>97</v>
      </c>
      <c r="I75" s="13">
        <v>93</v>
      </c>
      <c r="J75" s="13">
        <v>90</v>
      </c>
      <c r="K75" s="12">
        <v>87</v>
      </c>
      <c r="L75" s="12">
        <v>90</v>
      </c>
      <c r="M75" s="13">
        <v>91</v>
      </c>
      <c r="N75" s="13">
        <v>91</v>
      </c>
      <c r="O75" s="12">
        <v>91</v>
      </c>
      <c r="P75" s="12">
        <v>93</v>
      </c>
      <c r="Q75" s="13">
        <v>93</v>
      </c>
      <c r="R75" s="13">
        <v>92</v>
      </c>
      <c r="S75" s="12">
        <v>83</v>
      </c>
      <c r="T75" s="12">
        <v>85</v>
      </c>
      <c r="U75" s="13">
        <v>85</v>
      </c>
      <c r="V75" s="13">
        <v>90</v>
      </c>
      <c r="W75" s="12">
        <v>91</v>
      </c>
      <c r="X75" s="12">
        <v>94</v>
      </c>
      <c r="Y75" s="13">
        <v>78</v>
      </c>
      <c r="Z75" s="13">
        <v>80</v>
      </c>
      <c r="AA75" s="12">
        <f t="shared" ref="AA75:AA79" si="20">SUM(E75:Z75)</f>
        <v>1961</v>
      </c>
      <c r="AB75" s="14">
        <f t="shared" ref="AB75:AB79" si="21">AVERAGE(E75:Z75)</f>
        <v>89.13636363636364</v>
      </c>
    </row>
    <row r="76" spans="1:28">
      <c r="A76" s="92"/>
      <c r="B76" s="92"/>
      <c r="C76" s="95" t="s">
        <v>38</v>
      </c>
      <c r="D76" s="15">
        <v>3</v>
      </c>
      <c r="E76" s="13">
        <v>88</v>
      </c>
      <c r="F76" s="13">
        <v>84</v>
      </c>
      <c r="G76" s="12">
        <v>92</v>
      </c>
      <c r="H76" s="12">
        <v>88</v>
      </c>
      <c r="I76" s="13">
        <v>92</v>
      </c>
      <c r="J76" s="13">
        <v>93</v>
      </c>
      <c r="K76" s="12">
        <v>81</v>
      </c>
      <c r="L76" s="12">
        <v>82</v>
      </c>
      <c r="M76" s="13">
        <v>84</v>
      </c>
      <c r="N76" s="13">
        <v>87</v>
      </c>
      <c r="O76" s="12">
        <v>87</v>
      </c>
      <c r="P76" s="12">
        <v>88</v>
      </c>
      <c r="Q76" s="13">
        <v>93</v>
      </c>
      <c r="R76" s="13">
        <v>93</v>
      </c>
      <c r="S76" s="12">
        <v>82</v>
      </c>
      <c r="T76" s="12">
        <v>79</v>
      </c>
      <c r="U76" s="13">
        <v>85</v>
      </c>
      <c r="V76" s="13">
        <v>84</v>
      </c>
      <c r="W76" s="12">
        <v>82</v>
      </c>
      <c r="X76" s="12">
        <v>90</v>
      </c>
      <c r="Y76" s="13">
        <v>88</v>
      </c>
      <c r="Z76" s="13">
        <v>90</v>
      </c>
      <c r="AA76" s="12">
        <f t="shared" si="20"/>
        <v>1912</v>
      </c>
      <c r="AB76" s="14">
        <f t="shared" si="21"/>
        <v>86.909090909090907</v>
      </c>
    </row>
    <row r="77" spans="1:28">
      <c r="A77" s="92"/>
      <c r="B77" s="92"/>
      <c r="C77" s="95" t="s">
        <v>2</v>
      </c>
      <c r="D77" s="15">
        <v>4</v>
      </c>
      <c r="E77" s="13">
        <v>93</v>
      </c>
      <c r="F77" s="13">
        <v>91</v>
      </c>
      <c r="G77" s="12">
        <v>85</v>
      </c>
      <c r="H77" s="12">
        <v>88</v>
      </c>
      <c r="I77" s="13">
        <v>92</v>
      </c>
      <c r="J77" s="13">
        <v>94</v>
      </c>
      <c r="K77" s="12">
        <v>88</v>
      </c>
      <c r="L77" s="12">
        <v>90</v>
      </c>
      <c r="M77" s="13">
        <v>93</v>
      </c>
      <c r="N77" s="13">
        <v>88</v>
      </c>
      <c r="O77" s="12">
        <v>81</v>
      </c>
      <c r="P77" s="12">
        <v>85</v>
      </c>
      <c r="Q77" s="13">
        <v>87</v>
      </c>
      <c r="R77" s="13">
        <v>89</v>
      </c>
      <c r="S77" s="12">
        <v>89</v>
      </c>
      <c r="T77" s="12">
        <v>88</v>
      </c>
      <c r="U77" s="13">
        <v>83</v>
      </c>
      <c r="V77" s="13">
        <v>86</v>
      </c>
      <c r="W77" s="12">
        <v>80</v>
      </c>
      <c r="X77" s="12">
        <v>84</v>
      </c>
      <c r="Y77" s="13">
        <v>88</v>
      </c>
      <c r="Z77" s="13">
        <v>91</v>
      </c>
      <c r="AA77" s="12">
        <f t="shared" si="20"/>
        <v>1933</v>
      </c>
      <c r="AB77" s="14">
        <f t="shared" si="21"/>
        <v>87.86363636363636</v>
      </c>
    </row>
    <row r="78" spans="1:28">
      <c r="A78" s="92"/>
      <c r="B78" s="92"/>
      <c r="C78" s="95" t="s">
        <v>3</v>
      </c>
      <c r="D78" s="15">
        <v>5</v>
      </c>
      <c r="E78" s="16">
        <v>89</v>
      </c>
      <c r="F78" s="16">
        <v>88</v>
      </c>
      <c r="G78" s="15">
        <v>87</v>
      </c>
      <c r="H78" s="15">
        <v>87</v>
      </c>
      <c r="I78" s="16">
        <v>83</v>
      </c>
      <c r="J78" s="16">
        <v>83</v>
      </c>
      <c r="K78" s="15">
        <v>85</v>
      </c>
      <c r="L78" s="15">
        <v>90</v>
      </c>
      <c r="M78" s="16">
        <v>85</v>
      </c>
      <c r="N78" s="16">
        <v>92</v>
      </c>
      <c r="O78" s="12">
        <v>84</v>
      </c>
      <c r="P78" s="12">
        <v>86</v>
      </c>
      <c r="Q78" s="16">
        <v>93</v>
      </c>
      <c r="R78" s="16">
        <v>92</v>
      </c>
      <c r="S78" s="15">
        <v>90</v>
      </c>
      <c r="T78" s="15">
        <v>92</v>
      </c>
      <c r="U78" s="16">
        <v>82</v>
      </c>
      <c r="V78" s="16">
        <v>95</v>
      </c>
      <c r="W78" s="15">
        <v>82</v>
      </c>
      <c r="X78" s="15">
        <v>94</v>
      </c>
      <c r="Y78" s="16">
        <v>83</v>
      </c>
      <c r="Z78" s="16">
        <v>83</v>
      </c>
      <c r="AA78" s="12">
        <f t="shared" si="20"/>
        <v>1925</v>
      </c>
      <c r="AB78" s="14">
        <f t="shared" si="21"/>
        <v>87.5</v>
      </c>
    </row>
    <row r="79" spans="1:28">
      <c r="A79" s="92"/>
      <c r="B79" s="92"/>
      <c r="C79" s="95" t="s">
        <v>4</v>
      </c>
      <c r="D79" s="15">
        <v>6</v>
      </c>
      <c r="E79" s="16">
        <v>93</v>
      </c>
      <c r="F79" s="16">
        <v>95</v>
      </c>
      <c r="G79" s="15">
        <v>88</v>
      </c>
      <c r="H79" s="15">
        <v>86</v>
      </c>
      <c r="I79" s="16">
        <v>86</v>
      </c>
      <c r="J79" s="16">
        <v>83</v>
      </c>
      <c r="K79" s="15">
        <v>87</v>
      </c>
      <c r="L79" s="15">
        <v>92</v>
      </c>
      <c r="M79" s="16">
        <v>90</v>
      </c>
      <c r="N79" s="16">
        <v>92</v>
      </c>
      <c r="O79" s="12">
        <v>87</v>
      </c>
      <c r="P79" s="12">
        <v>90</v>
      </c>
      <c r="Q79" s="16">
        <v>90</v>
      </c>
      <c r="R79" s="16">
        <v>92</v>
      </c>
      <c r="S79" s="15">
        <v>90</v>
      </c>
      <c r="T79" s="15">
        <v>95</v>
      </c>
      <c r="U79" s="16">
        <v>87</v>
      </c>
      <c r="V79" s="16">
        <v>91</v>
      </c>
      <c r="W79" s="15">
        <v>87</v>
      </c>
      <c r="X79" s="15">
        <v>91</v>
      </c>
      <c r="Y79" s="16">
        <v>87</v>
      </c>
      <c r="Z79" s="16">
        <v>87</v>
      </c>
      <c r="AA79" s="12">
        <f t="shared" si="20"/>
        <v>1966</v>
      </c>
      <c r="AB79" s="14">
        <f t="shared" si="21"/>
        <v>89.36363636363636</v>
      </c>
    </row>
    <row r="80" spans="1:28" ht="15.75">
      <c r="A80" s="93"/>
      <c r="B80" s="93"/>
      <c r="C80" s="96" t="s">
        <v>5</v>
      </c>
      <c r="D80" s="17" t="s">
        <v>729</v>
      </c>
      <c r="E80" s="7">
        <f>AVERAGE(E74:E78)</f>
        <v>89</v>
      </c>
      <c r="F80" s="8"/>
      <c r="G80" s="7">
        <f>AVERAGE(G74:G78)</f>
        <v>88.2</v>
      </c>
      <c r="H80" s="8"/>
      <c r="I80" s="7">
        <f>AVERAGE(I74:I78)</f>
        <v>90.6</v>
      </c>
      <c r="J80" s="8"/>
      <c r="K80" s="7">
        <f>AVERAGE(K74:K78)</f>
        <v>84</v>
      </c>
      <c r="L80" s="8"/>
      <c r="M80" s="7">
        <f>AVERAGE(M74:M78)</f>
        <v>88.6</v>
      </c>
      <c r="N80" s="8"/>
      <c r="O80" s="7">
        <f>AVERAGE(O74:O78)</f>
        <v>87</v>
      </c>
      <c r="P80" s="8"/>
      <c r="Q80" s="7">
        <f>AVERAGE(Q74:Q78)</f>
        <v>88.8</v>
      </c>
      <c r="R80" s="8"/>
      <c r="S80" s="7">
        <f>AVERAGE(S74:S78)</f>
        <v>85.2</v>
      </c>
      <c r="T80" s="8"/>
      <c r="U80" s="7">
        <f>AVERAGE(U74:U78)</f>
        <v>84</v>
      </c>
      <c r="V80" s="8"/>
      <c r="W80" s="7">
        <f>AVERAGE(W74:W78)</f>
        <v>85.6</v>
      </c>
      <c r="X80" s="8"/>
      <c r="Y80" s="7">
        <f>AVERAGE(Y74:Y78)</f>
        <v>84</v>
      </c>
      <c r="Z80" s="8"/>
      <c r="AA80" s="18">
        <f>SUM(E80:Z80)</f>
        <v>955</v>
      </c>
      <c r="AB80" s="19">
        <f>AVERAGE(E80,G80,I80,K80,M80,O80,Q80,S80,U80,W80,Y80)</f>
        <v>86.818181818181813</v>
      </c>
    </row>
    <row r="81" spans="1:28">
      <c r="A81" s="91">
        <v>12</v>
      </c>
      <c r="B81" s="91">
        <v>171807334</v>
      </c>
      <c r="C81" s="94" t="s">
        <v>12</v>
      </c>
      <c r="D81" s="12">
        <v>1</v>
      </c>
      <c r="E81" s="13">
        <v>86</v>
      </c>
      <c r="F81" s="13">
        <v>90</v>
      </c>
      <c r="G81" s="12">
        <v>90</v>
      </c>
      <c r="H81" s="12">
        <v>85</v>
      </c>
      <c r="I81" s="13">
        <v>87</v>
      </c>
      <c r="J81" s="13">
        <v>90</v>
      </c>
      <c r="K81" s="12">
        <v>77</v>
      </c>
      <c r="L81" s="12">
        <v>77</v>
      </c>
      <c r="M81" s="13">
        <v>86</v>
      </c>
      <c r="N81" s="13">
        <v>90</v>
      </c>
      <c r="O81" s="12">
        <v>78</v>
      </c>
      <c r="P81" s="12">
        <v>82</v>
      </c>
      <c r="Q81" s="13">
        <v>92</v>
      </c>
      <c r="R81" s="13">
        <v>90</v>
      </c>
      <c r="S81" s="12">
        <v>79</v>
      </c>
      <c r="T81" s="12">
        <v>75</v>
      </c>
      <c r="U81" s="13">
        <v>83</v>
      </c>
      <c r="V81" s="13">
        <v>85</v>
      </c>
      <c r="W81" s="12">
        <v>90</v>
      </c>
      <c r="X81" s="12">
        <v>87</v>
      </c>
      <c r="Y81" s="13">
        <v>75</v>
      </c>
      <c r="Z81" s="13">
        <v>77</v>
      </c>
      <c r="AA81" s="12">
        <f>SUM(E81:Z81)</f>
        <v>1851</v>
      </c>
      <c r="AB81" s="14">
        <f>AVERAGE(E81:Z81)</f>
        <v>84.13636363636364</v>
      </c>
    </row>
    <row r="82" spans="1:28">
      <c r="A82" s="92"/>
      <c r="B82" s="92"/>
      <c r="C82" s="95" t="s">
        <v>7</v>
      </c>
      <c r="D82" s="15">
        <v>2</v>
      </c>
      <c r="E82" s="13">
        <v>86</v>
      </c>
      <c r="F82" s="13">
        <v>90</v>
      </c>
      <c r="G82" s="12">
        <v>89</v>
      </c>
      <c r="H82" s="12">
        <v>87</v>
      </c>
      <c r="I82" s="13">
        <v>88</v>
      </c>
      <c r="J82" s="13">
        <v>90</v>
      </c>
      <c r="K82" s="12">
        <v>80</v>
      </c>
      <c r="L82" s="12">
        <v>80</v>
      </c>
      <c r="M82" s="13">
        <v>79</v>
      </c>
      <c r="N82" s="13">
        <v>87</v>
      </c>
      <c r="O82" s="12">
        <v>80</v>
      </c>
      <c r="P82" s="12">
        <v>82</v>
      </c>
      <c r="Q82" s="13">
        <v>95</v>
      </c>
      <c r="R82" s="13">
        <v>95</v>
      </c>
      <c r="S82" s="12">
        <v>84</v>
      </c>
      <c r="T82" s="12">
        <v>80</v>
      </c>
      <c r="U82" s="13">
        <v>83</v>
      </c>
      <c r="V82" s="13">
        <v>85</v>
      </c>
      <c r="W82" s="12">
        <v>85</v>
      </c>
      <c r="X82" s="12">
        <v>88</v>
      </c>
      <c r="Y82" s="13">
        <v>76</v>
      </c>
      <c r="Z82" s="13">
        <v>78</v>
      </c>
      <c r="AA82" s="12">
        <f t="shared" ref="AA82:AA86" si="22">SUM(E82:Z82)</f>
        <v>1867</v>
      </c>
      <c r="AB82" s="14">
        <f t="shared" ref="AB82:AB86" si="23">AVERAGE(E82:Z82)</f>
        <v>84.86363636363636</v>
      </c>
    </row>
    <row r="83" spans="1:28">
      <c r="A83" s="92"/>
      <c r="B83" s="92"/>
      <c r="C83" s="95" t="s">
        <v>8</v>
      </c>
      <c r="D83" s="15">
        <v>3</v>
      </c>
      <c r="E83" s="13">
        <v>92</v>
      </c>
      <c r="F83" s="13">
        <v>90</v>
      </c>
      <c r="G83" s="12">
        <v>90</v>
      </c>
      <c r="H83" s="12">
        <v>86</v>
      </c>
      <c r="I83" s="13">
        <v>98</v>
      </c>
      <c r="J83" s="13">
        <v>96</v>
      </c>
      <c r="K83" s="12">
        <v>77</v>
      </c>
      <c r="L83" s="12">
        <v>76</v>
      </c>
      <c r="M83" s="13">
        <v>77</v>
      </c>
      <c r="N83" s="13">
        <v>86</v>
      </c>
      <c r="O83" s="12">
        <v>90</v>
      </c>
      <c r="P83" s="12">
        <v>91</v>
      </c>
      <c r="Q83" s="13">
        <v>85</v>
      </c>
      <c r="R83" s="13">
        <v>86</v>
      </c>
      <c r="S83" s="12">
        <v>83</v>
      </c>
      <c r="T83" s="12">
        <v>83</v>
      </c>
      <c r="U83" s="13">
        <v>85</v>
      </c>
      <c r="V83" s="13">
        <v>85</v>
      </c>
      <c r="W83" s="12">
        <v>92</v>
      </c>
      <c r="X83" s="12">
        <v>80</v>
      </c>
      <c r="Y83" s="13">
        <v>86</v>
      </c>
      <c r="Z83" s="13">
        <v>85</v>
      </c>
      <c r="AA83" s="12">
        <f t="shared" si="22"/>
        <v>1899</v>
      </c>
      <c r="AB83" s="14">
        <f t="shared" si="23"/>
        <v>86.318181818181813</v>
      </c>
    </row>
    <row r="84" spans="1:28">
      <c r="A84" s="92"/>
      <c r="B84" s="92"/>
      <c r="C84" s="95" t="s">
        <v>732</v>
      </c>
      <c r="D84" s="15">
        <v>4</v>
      </c>
      <c r="E84" s="13">
        <v>91</v>
      </c>
      <c r="F84" s="13">
        <v>93</v>
      </c>
      <c r="G84" s="12">
        <v>91</v>
      </c>
      <c r="H84" s="12">
        <v>91</v>
      </c>
      <c r="I84" s="13">
        <v>86</v>
      </c>
      <c r="J84" s="13">
        <v>98</v>
      </c>
      <c r="K84" s="12">
        <v>75</v>
      </c>
      <c r="L84" s="12">
        <v>89</v>
      </c>
      <c r="M84" s="13">
        <v>87</v>
      </c>
      <c r="N84" s="13">
        <v>89</v>
      </c>
      <c r="O84" s="12">
        <v>92</v>
      </c>
      <c r="P84" s="12">
        <v>95</v>
      </c>
      <c r="Q84" s="13">
        <v>88</v>
      </c>
      <c r="R84" s="13">
        <v>90</v>
      </c>
      <c r="S84" s="12">
        <v>82</v>
      </c>
      <c r="T84" s="12">
        <v>86</v>
      </c>
      <c r="U84" s="13">
        <v>85</v>
      </c>
      <c r="V84" s="13">
        <v>85</v>
      </c>
      <c r="W84" s="12">
        <v>76</v>
      </c>
      <c r="X84" s="12">
        <v>81</v>
      </c>
      <c r="Y84" s="13">
        <v>87</v>
      </c>
      <c r="Z84" s="13">
        <v>88</v>
      </c>
      <c r="AA84" s="12">
        <f t="shared" si="22"/>
        <v>1925</v>
      </c>
      <c r="AB84" s="14">
        <f t="shared" si="23"/>
        <v>87.5</v>
      </c>
    </row>
    <row r="85" spans="1:28">
      <c r="A85" s="92"/>
      <c r="B85" s="92"/>
      <c r="C85" s="95" t="s">
        <v>9</v>
      </c>
      <c r="D85" s="15">
        <v>5</v>
      </c>
      <c r="E85" s="16">
        <v>90</v>
      </c>
      <c r="F85" s="16">
        <v>95</v>
      </c>
      <c r="G85" s="15">
        <v>86</v>
      </c>
      <c r="H85" s="15">
        <v>93</v>
      </c>
      <c r="I85" s="16">
        <v>86</v>
      </c>
      <c r="J85" s="16">
        <v>86</v>
      </c>
      <c r="K85" s="15">
        <v>82</v>
      </c>
      <c r="L85" s="15">
        <v>85</v>
      </c>
      <c r="M85" s="16">
        <v>85</v>
      </c>
      <c r="N85" s="16">
        <v>90</v>
      </c>
      <c r="O85" s="12">
        <v>86</v>
      </c>
      <c r="P85" s="12">
        <v>88</v>
      </c>
      <c r="Q85" s="16">
        <v>85</v>
      </c>
      <c r="R85" s="16">
        <v>89</v>
      </c>
      <c r="S85" s="15">
        <v>89</v>
      </c>
      <c r="T85" s="15">
        <v>90</v>
      </c>
      <c r="U85" s="16">
        <v>80</v>
      </c>
      <c r="V85" s="16">
        <v>90</v>
      </c>
      <c r="W85" s="15">
        <v>81</v>
      </c>
      <c r="X85" s="15">
        <v>92</v>
      </c>
      <c r="Y85" s="16">
        <v>90</v>
      </c>
      <c r="Z85" s="16">
        <v>90</v>
      </c>
      <c r="AA85" s="12">
        <f t="shared" si="22"/>
        <v>1928</v>
      </c>
      <c r="AB85" s="14">
        <f t="shared" si="23"/>
        <v>87.63636363636364</v>
      </c>
    </row>
    <row r="86" spans="1:28">
      <c r="A86" s="92"/>
      <c r="B86" s="92"/>
      <c r="C86" s="95" t="s">
        <v>10</v>
      </c>
      <c r="D86" s="15">
        <v>6</v>
      </c>
      <c r="E86" s="16">
        <v>90</v>
      </c>
      <c r="F86" s="16">
        <v>95</v>
      </c>
      <c r="G86" s="15">
        <v>90</v>
      </c>
      <c r="H86" s="15">
        <v>90</v>
      </c>
      <c r="I86" s="16">
        <v>87</v>
      </c>
      <c r="J86" s="16">
        <v>84</v>
      </c>
      <c r="K86" s="15">
        <v>82</v>
      </c>
      <c r="L86" s="15">
        <v>85</v>
      </c>
      <c r="M86" s="16">
        <v>90</v>
      </c>
      <c r="N86" s="16">
        <v>93</v>
      </c>
      <c r="O86" s="12">
        <v>89</v>
      </c>
      <c r="P86" s="12">
        <v>92</v>
      </c>
      <c r="Q86" s="16">
        <v>84</v>
      </c>
      <c r="R86" s="16">
        <v>89</v>
      </c>
      <c r="S86" s="15">
        <v>90</v>
      </c>
      <c r="T86" s="15">
        <v>95</v>
      </c>
      <c r="U86" s="16">
        <v>92</v>
      </c>
      <c r="V86" s="16">
        <v>94</v>
      </c>
      <c r="W86" s="15">
        <v>85</v>
      </c>
      <c r="X86" s="15">
        <v>92</v>
      </c>
      <c r="Y86" s="16">
        <v>93</v>
      </c>
      <c r="Z86" s="16">
        <v>93</v>
      </c>
      <c r="AA86" s="12">
        <f t="shared" si="22"/>
        <v>1974</v>
      </c>
      <c r="AB86" s="14">
        <f t="shared" si="23"/>
        <v>89.727272727272734</v>
      </c>
    </row>
    <row r="87" spans="1:28" ht="15.75">
      <c r="A87" s="93"/>
      <c r="B87" s="93"/>
      <c r="C87" s="96" t="s">
        <v>11</v>
      </c>
      <c r="D87" s="17" t="s">
        <v>729</v>
      </c>
      <c r="E87" s="7">
        <f>AVERAGE(E81:E85)</f>
        <v>89</v>
      </c>
      <c r="F87" s="8"/>
      <c r="G87" s="7">
        <f>AVERAGE(G81:G85)</f>
        <v>89.2</v>
      </c>
      <c r="H87" s="8"/>
      <c r="I87" s="7">
        <f>AVERAGE(I81:I85)</f>
        <v>89</v>
      </c>
      <c r="J87" s="8"/>
      <c r="K87" s="7">
        <f>AVERAGE(K81:K85)</f>
        <v>78.2</v>
      </c>
      <c r="L87" s="8"/>
      <c r="M87" s="7">
        <f>AVERAGE(M81:M85)</f>
        <v>82.8</v>
      </c>
      <c r="N87" s="8"/>
      <c r="O87" s="7">
        <f>AVERAGE(O81:O85)</f>
        <v>85.2</v>
      </c>
      <c r="P87" s="8"/>
      <c r="Q87" s="7">
        <f>AVERAGE(Q81:Q85)</f>
        <v>89</v>
      </c>
      <c r="R87" s="8"/>
      <c r="S87" s="7">
        <f>AVERAGE(S81:S85)</f>
        <v>83.4</v>
      </c>
      <c r="T87" s="8"/>
      <c r="U87" s="7">
        <f>AVERAGE(U81:U85)</f>
        <v>83.2</v>
      </c>
      <c r="V87" s="8"/>
      <c r="W87" s="7">
        <f>AVERAGE(W81:W85)</f>
        <v>84.8</v>
      </c>
      <c r="X87" s="8"/>
      <c r="Y87" s="7">
        <f>AVERAGE(Y81:Y85)</f>
        <v>82.8</v>
      </c>
      <c r="Z87" s="8"/>
      <c r="AA87" s="18">
        <f>SUM(E87:Z87)</f>
        <v>936.59999999999991</v>
      </c>
      <c r="AB87" s="19">
        <f>AVERAGE(E87,G87,I87,K87,M87,O87,Q87,S87,U87,W87,Y87)</f>
        <v>85.145454545454541</v>
      </c>
    </row>
    <row r="88" spans="1:28">
      <c r="A88" s="91">
        <v>13</v>
      </c>
      <c r="B88" s="91">
        <v>171807261</v>
      </c>
      <c r="C88" s="94" t="s">
        <v>13</v>
      </c>
      <c r="D88" s="12">
        <v>1</v>
      </c>
      <c r="E88" s="13">
        <v>90</v>
      </c>
      <c r="F88" s="13">
        <v>90</v>
      </c>
      <c r="G88" s="12">
        <v>90</v>
      </c>
      <c r="H88" s="12">
        <v>87</v>
      </c>
      <c r="I88" s="13">
        <v>83</v>
      </c>
      <c r="J88" s="13">
        <v>75</v>
      </c>
      <c r="K88" s="12">
        <v>91</v>
      </c>
      <c r="L88" s="12">
        <v>91</v>
      </c>
      <c r="M88" s="13">
        <v>90</v>
      </c>
      <c r="N88" s="13">
        <v>90</v>
      </c>
      <c r="O88" s="12">
        <v>80</v>
      </c>
      <c r="P88" s="12">
        <v>84</v>
      </c>
      <c r="Q88" s="13">
        <v>97</v>
      </c>
      <c r="R88" s="13">
        <v>92</v>
      </c>
      <c r="S88" s="12">
        <v>80</v>
      </c>
      <c r="T88" s="12">
        <v>86</v>
      </c>
      <c r="U88" s="13">
        <v>83</v>
      </c>
      <c r="V88" s="13">
        <v>86</v>
      </c>
      <c r="W88" s="12">
        <v>93</v>
      </c>
      <c r="X88" s="12">
        <v>93</v>
      </c>
      <c r="Y88" s="13">
        <v>85</v>
      </c>
      <c r="Z88" s="13">
        <v>88</v>
      </c>
      <c r="AA88" s="12">
        <f>SUM(E88:Z88)</f>
        <v>1924</v>
      </c>
      <c r="AB88" s="14">
        <f>AVERAGE(E88:Z88)</f>
        <v>87.454545454545453</v>
      </c>
    </row>
    <row r="89" spans="1:28">
      <c r="A89" s="92"/>
      <c r="B89" s="92"/>
      <c r="C89" s="95" t="s">
        <v>7</v>
      </c>
      <c r="D89" s="15">
        <v>2</v>
      </c>
      <c r="E89" s="13">
        <v>94</v>
      </c>
      <c r="F89" s="13">
        <v>95</v>
      </c>
      <c r="G89" s="12">
        <v>93</v>
      </c>
      <c r="H89" s="12">
        <v>93</v>
      </c>
      <c r="I89" s="13">
        <v>90</v>
      </c>
      <c r="J89" s="13">
        <v>92</v>
      </c>
      <c r="K89" s="12">
        <v>92</v>
      </c>
      <c r="L89" s="12">
        <v>92</v>
      </c>
      <c r="M89" s="13">
        <v>90</v>
      </c>
      <c r="N89" s="13">
        <v>90</v>
      </c>
      <c r="O89" s="12">
        <v>80</v>
      </c>
      <c r="P89" s="12">
        <v>84</v>
      </c>
      <c r="Q89" s="13">
        <v>97</v>
      </c>
      <c r="R89" s="13">
        <v>92</v>
      </c>
      <c r="S89" s="12">
        <v>87</v>
      </c>
      <c r="T89" s="12">
        <v>80</v>
      </c>
      <c r="U89" s="13">
        <v>84</v>
      </c>
      <c r="V89" s="13">
        <v>85</v>
      </c>
      <c r="W89" s="12">
        <v>90</v>
      </c>
      <c r="X89" s="12">
        <v>93</v>
      </c>
      <c r="Y89" s="13">
        <v>94</v>
      </c>
      <c r="Z89" s="13">
        <v>96</v>
      </c>
      <c r="AA89" s="12">
        <f t="shared" ref="AA89:AA93" si="24">SUM(E89:Z89)</f>
        <v>1983</v>
      </c>
      <c r="AB89" s="14">
        <f t="shared" ref="AB89:AB93" si="25">AVERAGE(E89:Z89)</f>
        <v>90.13636363636364</v>
      </c>
    </row>
    <row r="90" spans="1:28">
      <c r="A90" s="92"/>
      <c r="B90" s="92"/>
      <c r="C90" s="95" t="s">
        <v>8</v>
      </c>
      <c r="D90" s="15">
        <v>3</v>
      </c>
      <c r="E90" s="13">
        <v>89</v>
      </c>
      <c r="F90" s="13">
        <v>95</v>
      </c>
      <c r="G90" s="12">
        <v>92</v>
      </c>
      <c r="H90" s="12">
        <v>88</v>
      </c>
      <c r="I90" s="13">
        <v>93</v>
      </c>
      <c r="J90" s="13">
        <v>92</v>
      </c>
      <c r="K90" s="12">
        <v>94</v>
      </c>
      <c r="L90" s="12">
        <v>95</v>
      </c>
      <c r="M90" s="13">
        <v>92</v>
      </c>
      <c r="N90" s="13">
        <v>91</v>
      </c>
      <c r="O90" s="12">
        <v>92</v>
      </c>
      <c r="P90" s="12">
        <v>93</v>
      </c>
      <c r="Q90" s="13">
        <v>94</v>
      </c>
      <c r="R90" s="13">
        <v>92</v>
      </c>
      <c r="S90" s="12">
        <v>89</v>
      </c>
      <c r="T90" s="12">
        <v>86</v>
      </c>
      <c r="U90" s="13">
        <v>88</v>
      </c>
      <c r="V90" s="13">
        <v>87</v>
      </c>
      <c r="W90" s="12">
        <v>86</v>
      </c>
      <c r="X90" s="12">
        <v>85</v>
      </c>
      <c r="Y90" s="13">
        <v>85</v>
      </c>
      <c r="Z90" s="13">
        <v>82</v>
      </c>
      <c r="AA90" s="12">
        <f t="shared" si="24"/>
        <v>1980</v>
      </c>
      <c r="AB90" s="14">
        <f t="shared" si="25"/>
        <v>90</v>
      </c>
    </row>
    <row r="91" spans="1:28">
      <c r="A91" s="92"/>
      <c r="B91" s="92"/>
      <c r="C91" s="95" t="s">
        <v>732</v>
      </c>
      <c r="D91" s="15">
        <v>4</v>
      </c>
      <c r="E91" s="13">
        <v>93</v>
      </c>
      <c r="F91" s="13">
        <v>87</v>
      </c>
      <c r="G91" s="12">
        <v>91</v>
      </c>
      <c r="H91" s="12">
        <v>88</v>
      </c>
      <c r="I91" s="13">
        <v>92</v>
      </c>
      <c r="J91" s="13">
        <v>94</v>
      </c>
      <c r="K91" s="12">
        <v>96</v>
      </c>
      <c r="L91" s="12">
        <v>97</v>
      </c>
      <c r="M91" s="13">
        <v>95</v>
      </c>
      <c r="N91" s="13">
        <v>92</v>
      </c>
      <c r="O91" s="12">
        <v>87</v>
      </c>
      <c r="P91" s="12">
        <v>91</v>
      </c>
      <c r="Q91" s="13">
        <v>91</v>
      </c>
      <c r="R91" s="13">
        <v>93</v>
      </c>
      <c r="S91" s="12">
        <v>87</v>
      </c>
      <c r="T91" s="12">
        <v>88</v>
      </c>
      <c r="U91" s="13">
        <v>87</v>
      </c>
      <c r="V91" s="13">
        <v>89</v>
      </c>
      <c r="W91" s="12">
        <v>83</v>
      </c>
      <c r="X91" s="12">
        <v>83</v>
      </c>
      <c r="Y91" s="13">
        <v>93</v>
      </c>
      <c r="Z91" s="13">
        <v>96</v>
      </c>
      <c r="AA91" s="12">
        <f t="shared" si="24"/>
        <v>1993</v>
      </c>
      <c r="AB91" s="14">
        <f t="shared" si="25"/>
        <v>90.590909090909093</v>
      </c>
    </row>
    <row r="92" spans="1:28">
      <c r="A92" s="92"/>
      <c r="B92" s="92"/>
      <c r="C92" s="95" t="s">
        <v>9</v>
      </c>
      <c r="D92" s="15">
        <v>5</v>
      </c>
      <c r="E92" s="16">
        <v>94</v>
      </c>
      <c r="F92" s="16">
        <v>95</v>
      </c>
      <c r="G92" s="15">
        <v>85</v>
      </c>
      <c r="H92" s="15">
        <v>97</v>
      </c>
      <c r="I92" s="16">
        <v>85</v>
      </c>
      <c r="J92" s="16">
        <v>87</v>
      </c>
      <c r="K92" s="15">
        <v>94</v>
      </c>
      <c r="L92" s="15">
        <v>96</v>
      </c>
      <c r="M92" s="16">
        <v>85</v>
      </c>
      <c r="N92" s="16">
        <v>90</v>
      </c>
      <c r="O92" s="12">
        <v>92</v>
      </c>
      <c r="P92" s="12">
        <v>94</v>
      </c>
      <c r="Q92" s="16">
        <v>91</v>
      </c>
      <c r="R92" s="16">
        <v>97</v>
      </c>
      <c r="S92" s="15">
        <v>91</v>
      </c>
      <c r="T92" s="15">
        <v>92</v>
      </c>
      <c r="U92" s="16">
        <v>80</v>
      </c>
      <c r="V92" s="16">
        <v>91</v>
      </c>
      <c r="W92" s="15">
        <v>86</v>
      </c>
      <c r="X92" s="15">
        <v>96</v>
      </c>
      <c r="Y92" s="16">
        <v>87</v>
      </c>
      <c r="Z92" s="16">
        <v>87</v>
      </c>
      <c r="AA92" s="12">
        <f t="shared" si="24"/>
        <v>1992</v>
      </c>
      <c r="AB92" s="14">
        <f t="shared" si="25"/>
        <v>90.545454545454547</v>
      </c>
    </row>
    <row r="93" spans="1:28">
      <c r="A93" s="92"/>
      <c r="B93" s="92"/>
      <c r="C93" s="95" t="s">
        <v>10</v>
      </c>
      <c r="D93" s="15">
        <v>6</v>
      </c>
      <c r="E93" s="16">
        <v>95</v>
      </c>
      <c r="F93" s="16">
        <v>96</v>
      </c>
      <c r="G93" s="15">
        <v>91</v>
      </c>
      <c r="H93" s="15">
        <v>88</v>
      </c>
      <c r="I93" s="16">
        <v>91</v>
      </c>
      <c r="J93" s="16">
        <v>85</v>
      </c>
      <c r="K93" s="15">
        <v>96</v>
      </c>
      <c r="L93" s="15">
        <v>97</v>
      </c>
      <c r="M93" s="16">
        <v>90</v>
      </c>
      <c r="N93" s="16">
        <v>93</v>
      </c>
      <c r="O93" s="12">
        <v>95</v>
      </c>
      <c r="P93" s="12">
        <v>98</v>
      </c>
      <c r="Q93" s="16">
        <v>91</v>
      </c>
      <c r="R93" s="16">
        <v>97</v>
      </c>
      <c r="S93" s="15">
        <v>90</v>
      </c>
      <c r="T93" s="15">
        <v>95</v>
      </c>
      <c r="U93" s="16">
        <v>90</v>
      </c>
      <c r="V93" s="16">
        <v>92</v>
      </c>
      <c r="W93" s="15">
        <v>91</v>
      </c>
      <c r="X93" s="15">
        <v>94</v>
      </c>
      <c r="Y93" s="16">
        <v>90</v>
      </c>
      <c r="Z93" s="16">
        <v>90</v>
      </c>
      <c r="AA93" s="12">
        <f t="shared" si="24"/>
        <v>2035</v>
      </c>
      <c r="AB93" s="14">
        <f t="shared" si="25"/>
        <v>92.5</v>
      </c>
    </row>
    <row r="94" spans="1:28" ht="15.75">
      <c r="A94" s="93"/>
      <c r="B94" s="93"/>
      <c r="C94" s="96" t="s">
        <v>11</v>
      </c>
      <c r="D94" s="17" t="s">
        <v>729</v>
      </c>
      <c r="E94" s="7">
        <f>AVERAGE(E88:E92)</f>
        <v>92</v>
      </c>
      <c r="F94" s="8"/>
      <c r="G94" s="7">
        <f>AVERAGE(G88:G92)</f>
        <v>90.2</v>
      </c>
      <c r="H94" s="8"/>
      <c r="I94" s="7">
        <f>AVERAGE(I88:I92)</f>
        <v>88.6</v>
      </c>
      <c r="J94" s="8"/>
      <c r="K94" s="7">
        <f>AVERAGE(K88:K92)</f>
        <v>93.4</v>
      </c>
      <c r="L94" s="8"/>
      <c r="M94" s="7">
        <f>AVERAGE(M88:M92)</f>
        <v>90.4</v>
      </c>
      <c r="N94" s="8"/>
      <c r="O94" s="7">
        <f>AVERAGE(O88:O92)</f>
        <v>86.2</v>
      </c>
      <c r="P94" s="8"/>
      <c r="Q94" s="7">
        <f>AVERAGE(Q88:Q92)</f>
        <v>94</v>
      </c>
      <c r="R94" s="8"/>
      <c r="S94" s="7">
        <f>AVERAGE(S88:S92)</f>
        <v>86.8</v>
      </c>
      <c r="T94" s="8"/>
      <c r="U94" s="7">
        <f>AVERAGE(U88:U92)</f>
        <v>84.4</v>
      </c>
      <c r="V94" s="8"/>
      <c r="W94" s="7">
        <f>AVERAGE(W88:W92)</f>
        <v>87.6</v>
      </c>
      <c r="X94" s="8"/>
      <c r="Y94" s="7">
        <f>AVERAGE(Y88:Y92)</f>
        <v>88.8</v>
      </c>
      <c r="Z94" s="8"/>
      <c r="AA94" s="18">
        <f>SUM(E94:Z94)</f>
        <v>982.39999999999986</v>
      </c>
      <c r="AB94" s="19">
        <f>AVERAGE(E94,G94,I94,K94,M94,O94,Q94,S94,U94,W94,Y94)</f>
        <v>89.309090909090898</v>
      </c>
    </row>
    <row r="95" spans="1:28">
      <c r="A95" s="91">
        <v>14</v>
      </c>
      <c r="B95" s="91">
        <v>171807295</v>
      </c>
      <c r="C95" s="94" t="s">
        <v>14</v>
      </c>
      <c r="D95" s="12">
        <v>1</v>
      </c>
      <c r="E95" s="13">
        <v>90</v>
      </c>
      <c r="F95" s="13">
        <v>90</v>
      </c>
      <c r="G95" s="12">
        <v>90</v>
      </c>
      <c r="H95" s="12">
        <v>85</v>
      </c>
      <c r="I95" s="13">
        <v>87</v>
      </c>
      <c r="J95" s="13">
        <v>87</v>
      </c>
      <c r="K95" s="12">
        <v>94</v>
      </c>
      <c r="L95" s="12">
        <v>95</v>
      </c>
      <c r="M95" s="13">
        <v>93</v>
      </c>
      <c r="N95" s="13">
        <v>93</v>
      </c>
      <c r="O95" s="12">
        <v>90</v>
      </c>
      <c r="P95" s="12">
        <v>94</v>
      </c>
      <c r="Q95" s="13">
        <v>96</v>
      </c>
      <c r="R95" s="13">
        <v>98</v>
      </c>
      <c r="S95" s="12">
        <v>80</v>
      </c>
      <c r="T95" s="12">
        <v>86</v>
      </c>
      <c r="U95" s="13">
        <v>84</v>
      </c>
      <c r="V95" s="13">
        <v>83</v>
      </c>
      <c r="W95" s="12">
        <v>90</v>
      </c>
      <c r="X95" s="12">
        <v>93</v>
      </c>
      <c r="Y95" s="13">
        <v>87</v>
      </c>
      <c r="Z95" s="13">
        <v>90</v>
      </c>
      <c r="AA95" s="12">
        <f>SUM(E95:Z95)</f>
        <v>1975</v>
      </c>
      <c r="AB95" s="14">
        <f>AVERAGE(E95:Z95)</f>
        <v>89.772727272727266</v>
      </c>
    </row>
    <row r="96" spans="1:28">
      <c r="A96" s="92"/>
      <c r="B96" s="92"/>
      <c r="C96" s="95" t="s">
        <v>13</v>
      </c>
      <c r="D96" s="15">
        <v>2</v>
      </c>
      <c r="E96" s="13">
        <v>93</v>
      </c>
      <c r="F96" s="13">
        <v>94</v>
      </c>
      <c r="G96" s="12">
        <v>88</v>
      </c>
      <c r="H96" s="12">
        <v>84</v>
      </c>
      <c r="I96" s="13">
        <v>93</v>
      </c>
      <c r="J96" s="13">
        <v>95</v>
      </c>
      <c r="K96" s="12">
        <v>95</v>
      </c>
      <c r="L96" s="12">
        <v>95</v>
      </c>
      <c r="M96" s="13">
        <v>80</v>
      </c>
      <c r="N96" s="13">
        <v>80</v>
      </c>
      <c r="O96" s="12">
        <v>92</v>
      </c>
      <c r="P96" s="12">
        <v>95</v>
      </c>
      <c r="Q96" s="13">
        <v>98</v>
      </c>
      <c r="R96" s="13">
        <v>98</v>
      </c>
      <c r="S96" s="12">
        <v>85</v>
      </c>
      <c r="T96" s="12">
        <v>85</v>
      </c>
      <c r="U96" s="13">
        <v>82</v>
      </c>
      <c r="V96" s="13">
        <v>84</v>
      </c>
      <c r="W96" s="12">
        <v>94</v>
      </c>
      <c r="X96" s="12">
        <v>97</v>
      </c>
      <c r="Y96" s="13">
        <v>92</v>
      </c>
      <c r="Z96" s="13">
        <v>94</v>
      </c>
      <c r="AA96" s="12">
        <f t="shared" ref="AA96:AA100" si="26">SUM(E96:Z96)</f>
        <v>1993</v>
      </c>
      <c r="AB96" s="14">
        <f t="shared" ref="AB96:AB100" si="27">AVERAGE(E96:Z96)</f>
        <v>90.590909090909093</v>
      </c>
    </row>
    <row r="97" spans="1:28">
      <c r="A97" s="92"/>
      <c r="B97" s="92"/>
      <c r="C97" s="95" t="s">
        <v>14</v>
      </c>
      <c r="D97" s="15">
        <v>3</v>
      </c>
      <c r="E97" s="13">
        <v>88</v>
      </c>
      <c r="F97" s="13">
        <v>86</v>
      </c>
      <c r="G97" s="12">
        <v>94</v>
      </c>
      <c r="H97" s="12">
        <v>88</v>
      </c>
      <c r="I97" s="13">
        <v>93</v>
      </c>
      <c r="J97" s="13">
        <v>94</v>
      </c>
      <c r="K97" s="12">
        <v>97</v>
      </c>
      <c r="L97" s="12">
        <v>98</v>
      </c>
      <c r="M97" s="13">
        <v>97</v>
      </c>
      <c r="N97" s="13">
        <v>91</v>
      </c>
      <c r="O97" s="12">
        <v>92</v>
      </c>
      <c r="P97" s="12">
        <v>93</v>
      </c>
      <c r="Q97" s="13">
        <v>98</v>
      </c>
      <c r="R97" s="13">
        <v>98</v>
      </c>
      <c r="S97" s="12">
        <v>84</v>
      </c>
      <c r="T97" s="12">
        <v>79</v>
      </c>
      <c r="U97" s="13">
        <v>84</v>
      </c>
      <c r="V97" s="13">
        <v>80</v>
      </c>
      <c r="W97" s="12">
        <v>87</v>
      </c>
      <c r="X97" s="12">
        <v>80</v>
      </c>
      <c r="Y97" s="13">
        <v>87</v>
      </c>
      <c r="Z97" s="13">
        <v>86</v>
      </c>
      <c r="AA97" s="12">
        <f t="shared" si="26"/>
        <v>1974</v>
      </c>
      <c r="AB97" s="14">
        <f t="shared" si="27"/>
        <v>89.727272727272734</v>
      </c>
    </row>
    <row r="98" spans="1:28">
      <c r="A98" s="92"/>
      <c r="B98" s="92"/>
      <c r="C98" s="95" t="s">
        <v>15</v>
      </c>
      <c r="D98" s="15">
        <v>4</v>
      </c>
      <c r="E98" s="13">
        <v>93</v>
      </c>
      <c r="F98" s="13">
        <v>87</v>
      </c>
      <c r="G98" s="12">
        <v>92</v>
      </c>
      <c r="H98" s="12">
        <v>88</v>
      </c>
      <c r="I98" s="13">
        <v>94</v>
      </c>
      <c r="J98" s="13">
        <v>96</v>
      </c>
      <c r="K98" s="12">
        <v>98</v>
      </c>
      <c r="L98" s="12">
        <v>98</v>
      </c>
      <c r="M98" s="13">
        <v>94</v>
      </c>
      <c r="N98" s="13">
        <v>92</v>
      </c>
      <c r="O98" s="12">
        <v>82</v>
      </c>
      <c r="P98" s="12">
        <v>86</v>
      </c>
      <c r="Q98" s="13">
        <v>90</v>
      </c>
      <c r="R98" s="13">
        <v>92</v>
      </c>
      <c r="S98" s="12">
        <v>90</v>
      </c>
      <c r="T98" s="12">
        <v>88</v>
      </c>
      <c r="U98" s="13">
        <v>87</v>
      </c>
      <c r="V98" s="13">
        <v>88</v>
      </c>
      <c r="W98" s="12">
        <v>83</v>
      </c>
      <c r="X98" s="12">
        <v>83</v>
      </c>
      <c r="Y98" s="13">
        <v>94</v>
      </c>
      <c r="Z98" s="13">
        <v>97</v>
      </c>
      <c r="AA98" s="12">
        <f t="shared" si="26"/>
        <v>1992</v>
      </c>
      <c r="AB98" s="14">
        <f t="shared" si="27"/>
        <v>90.545454545454547</v>
      </c>
    </row>
    <row r="99" spans="1:28">
      <c r="A99" s="92"/>
      <c r="B99" s="92"/>
      <c r="C99" s="95" t="s">
        <v>16</v>
      </c>
      <c r="D99" s="15">
        <v>5</v>
      </c>
      <c r="E99" s="16">
        <v>97</v>
      </c>
      <c r="F99" s="16">
        <v>98</v>
      </c>
      <c r="G99" s="15">
        <v>92</v>
      </c>
      <c r="H99" s="15">
        <v>93</v>
      </c>
      <c r="I99" s="16">
        <v>92</v>
      </c>
      <c r="J99" s="16">
        <v>86</v>
      </c>
      <c r="K99" s="15">
        <v>97</v>
      </c>
      <c r="L99" s="15">
        <v>95</v>
      </c>
      <c r="M99" s="16">
        <v>90</v>
      </c>
      <c r="N99" s="16">
        <v>91</v>
      </c>
      <c r="O99" s="12">
        <v>93</v>
      </c>
      <c r="P99" s="12">
        <v>95</v>
      </c>
      <c r="Q99" s="16">
        <v>97</v>
      </c>
      <c r="R99" s="16">
        <v>97</v>
      </c>
      <c r="S99" s="15">
        <v>90</v>
      </c>
      <c r="T99" s="15">
        <v>90</v>
      </c>
      <c r="U99" s="16">
        <v>82</v>
      </c>
      <c r="V99" s="16">
        <v>90</v>
      </c>
      <c r="W99" s="15">
        <v>82</v>
      </c>
      <c r="X99" s="15">
        <v>93</v>
      </c>
      <c r="Y99" s="16">
        <v>90</v>
      </c>
      <c r="Z99" s="16">
        <v>90</v>
      </c>
      <c r="AA99" s="12">
        <f t="shared" si="26"/>
        <v>2020</v>
      </c>
      <c r="AB99" s="14">
        <f t="shared" si="27"/>
        <v>91.818181818181813</v>
      </c>
    </row>
    <row r="100" spans="1:28">
      <c r="A100" s="92"/>
      <c r="B100" s="92"/>
      <c r="C100" s="95" t="s">
        <v>17</v>
      </c>
      <c r="D100" s="15">
        <v>6</v>
      </c>
      <c r="E100" s="16">
        <v>97</v>
      </c>
      <c r="F100" s="16">
        <v>98</v>
      </c>
      <c r="G100" s="15">
        <v>91</v>
      </c>
      <c r="H100" s="15">
        <v>96</v>
      </c>
      <c r="I100" s="16">
        <v>91</v>
      </c>
      <c r="J100" s="16">
        <v>88</v>
      </c>
      <c r="K100" s="15">
        <v>98</v>
      </c>
      <c r="L100" s="15">
        <v>98</v>
      </c>
      <c r="M100" s="16">
        <v>91</v>
      </c>
      <c r="N100" s="16">
        <v>93</v>
      </c>
      <c r="O100" s="12">
        <v>96</v>
      </c>
      <c r="P100" s="12">
        <v>99</v>
      </c>
      <c r="Q100" s="16">
        <v>97</v>
      </c>
      <c r="R100" s="16">
        <v>97</v>
      </c>
      <c r="S100" s="15">
        <v>90</v>
      </c>
      <c r="T100" s="15">
        <v>95</v>
      </c>
      <c r="U100" s="16">
        <v>92</v>
      </c>
      <c r="V100" s="16">
        <v>93</v>
      </c>
      <c r="W100" s="15">
        <v>89</v>
      </c>
      <c r="X100" s="15">
        <v>92</v>
      </c>
      <c r="Y100" s="16">
        <v>91</v>
      </c>
      <c r="Z100" s="16">
        <v>91</v>
      </c>
      <c r="AA100" s="12">
        <f t="shared" si="26"/>
        <v>2063</v>
      </c>
      <c r="AB100" s="14">
        <f t="shared" si="27"/>
        <v>93.772727272727266</v>
      </c>
    </row>
    <row r="101" spans="1:28" ht="15.75">
      <c r="A101" s="93"/>
      <c r="B101" s="93"/>
      <c r="C101" s="96" t="s">
        <v>18</v>
      </c>
      <c r="D101" s="17" t="s">
        <v>729</v>
      </c>
      <c r="E101" s="7">
        <f>AVERAGE(E95:E99)</f>
        <v>92.2</v>
      </c>
      <c r="F101" s="8"/>
      <c r="G101" s="7">
        <f>AVERAGE(G95:G99)</f>
        <v>91.2</v>
      </c>
      <c r="H101" s="8"/>
      <c r="I101" s="7">
        <f>AVERAGE(I95:I99)</f>
        <v>91.8</v>
      </c>
      <c r="J101" s="8"/>
      <c r="K101" s="7">
        <f>AVERAGE(K95:K99)</f>
        <v>96.2</v>
      </c>
      <c r="L101" s="8"/>
      <c r="M101" s="7">
        <f>AVERAGE(M95:M99)</f>
        <v>90.8</v>
      </c>
      <c r="N101" s="8"/>
      <c r="O101" s="7">
        <f>AVERAGE(O95:O99)</f>
        <v>89.8</v>
      </c>
      <c r="P101" s="8"/>
      <c r="Q101" s="7">
        <f>AVERAGE(Q95:Q99)</f>
        <v>95.8</v>
      </c>
      <c r="R101" s="8"/>
      <c r="S101" s="7">
        <f>AVERAGE(S95:S99)</f>
        <v>85.8</v>
      </c>
      <c r="T101" s="8"/>
      <c r="U101" s="7">
        <f>AVERAGE(U95:U99)</f>
        <v>83.8</v>
      </c>
      <c r="V101" s="8"/>
      <c r="W101" s="7">
        <f>AVERAGE(W95:W99)</f>
        <v>87.2</v>
      </c>
      <c r="X101" s="8"/>
      <c r="Y101" s="7">
        <f>AVERAGE(Y95:Y99)</f>
        <v>90</v>
      </c>
      <c r="Z101" s="8"/>
      <c r="AA101" s="18">
        <f>SUM(E101:Z101)</f>
        <v>994.59999999999991</v>
      </c>
      <c r="AB101" s="19">
        <f>AVERAGE(E101,G101,I101,K101,M101,O101,Q101,S101,U101,W101,Y101)</f>
        <v>90.418181818181807</v>
      </c>
    </row>
    <row r="102" spans="1:28">
      <c r="A102" s="91">
        <v>15</v>
      </c>
      <c r="B102" s="91">
        <v>171807262</v>
      </c>
      <c r="C102" s="94" t="s">
        <v>15</v>
      </c>
      <c r="D102" s="12">
        <v>1</v>
      </c>
      <c r="E102" s="13">
        <v>90</v>
      </c>
      <c r="F102" s="13">
        <v>90</v>
      </c>
      <c r="G102" s="12">
        <v>90</v>
      </c>
      <c r="H102" s="12">
        <v>86</v>
      </c>
      <c r="I102" s="13">
        <v>86</v>
      </c>
      <c r="J102" s="13">
        <v>80</v>
      </c>
      <c r="K102" s="12">
        <v>78</v>
      </c>
      <c r="L102" s="12">
        <v>78</v>
      </c>
      <c r="M102" s="13">
        <v>93</v>
      </c>
      <c r="N102" s="13">
        <v>93</v>
      </c>
      <c r="O102" s="12">
        <v>78</v>
      </c>
      <c r="P102" s="12">
        <v>82</v>
      </c>
      <c r="Q102" s="13">
        <v>98</v>
      </c>
      <c r="R102" s="13">
        <v>98</v>
      </c>
      <c r="S102" s="12">
        <v>81</v>
      </c>
      <c r="T102" s="12">
        <v>87</v>
      </c>
      <c r="U102" s="13">
        <v>81</v>
      </c>
      <c r="V102" s="13">
        <v>85</v>
      </c>
      <c r="W102" s="12">
        <v>93</v>
      </c>
      <c r="X102" s="12">
        <v>93</v>
      </c>
      <c r="Y102" s="13">
        <v>87</v>
      </c>
      <c r="Z102" s="13">
        <v>90</v>
      </c>
      <c r="AA102" s="12">
        <f>SUM(E102:Z102)</f>
        <v>1917</v>
      </c>
      <c r="AB102" s="14">
        <f>AVERAGE(E102:Z102)</f>
        <v>87.13636363636364</v>
      </c>
    </row>
    <row r="103" spans="1:28">
      <c r="A103" s="92"/>
      <c r="B103" s="92"/>
      <c r="C103" s="95" t="s">
        <v>19</v>
      </c>
      <c r="D103" s="15">
        <v>2</v>
      </c>
      <c r="E103" s="13">
        <v>93</v>
      </c>
      <c r="F103" s="13">
        <v>94</v>
      </c>
      <c r="G103" s="12">
        <v>93</v>
      </c>
      <c r="H103" s="12">
        <v>93</v>
      </c>
      <c r="I103" s="13">
        <v>96</v>
      </c>
      <c r="J103" s="13">
        <v>95</v>
      </c>
      <c r="K103" s="12">
        <v>84</v>
      </c>
      <c r="L103" s="12">
        <v>85</v>
      </c>
      <c r="M103" s="13">
        <v>90</v>
      </c>
      <c r="N103" s="13">
        <v>90</v>
      </c>
      <c r="O103" s="12">
        <v>80</v>
      </c>
      <c r="P103" s="12">
        <v>82</v>
      </c>
      <c r="Q103" s="13">
        <v>98</v>
      </c>
      <c r="R103" s="13">
        <v>98</v>
      </c>
      <c r="S103" s="12">
        <v>90</v>
      </c>
      <c r="T103" s="12">
        <v>80</v>
      </c>
      <c r="U103" s="13">
        <v>80</v>
      </c>
      <c r="V103" s="13">
        <v>82</v>
      </c>
      <c r="W103" s="12">
        <v>90</v>
      </c>
      <c r="X103" s="12">
        <v>90</v>
      </c>
      <c r="Y103" s="13">
        <v>81</v>
      </c>
      <c r="Z103" s="13">
        <v>83</v>
      </c>
      <c r="AA103" s="12">
        <f t="shared" ref="AA103:AA107" si="28">SUM(E103:Z103)</f>
        <v>1947</v>
      </c>
      <c r="AB103" s="14">
        <f t="shared" ref="AB103:AB107" si="29">AVERAGE(E103:Z103)</f>
        <v>88.5</v>
      </c>
    </row>
    <row r="104" spans="1:28">
      <c r="A104" s="92"/>
      <c r="B104" s="92"/>
      <c r="C104" s="95" t="s">
        <v>20</v>
      </c>
      <c r="D104" s="15">
        <v>3</v>
      </c>
      <c r="E104" s="13">
        <v>88</v>
      </c>
      <c r="F104" s="13">
        <v>88</v>
      </c>
      <c r="G104" s="12">
        <v>94</v>
      </c>
      <c r="H104" s="12">
        <v>86</v>
      </c>
      <c r="I104" s="13">
        <v>94</v>
      </c>
      <c r="J104" s="13">
        <v>95</v>
      </c>
      <c r="K104" s="12">
        <v>95</v>
      </c>
      <c r="L104" s="12">
        <v>96</v>
      </c>
      <c r="M104" s="13">
        <v>94</v>
      </c>
      <c r="N104" s="13">
        <v>91</v>
      </c>
      <c r="O104" s="12">
        <v>89</v>
      </c>
      <c r="P104" s="12">
        <v>91</v>
      </c>
      <c r="Q104" s="13">
        <v>98</v>
      </c>
      <c r="R104" s="13">
        <v>98</v>
      </c>
      <c r="S104" s="12">
        <v>86</v>
      </c>
      <c r="T104" s="12">
        <v>89</v>
      </c>
      <c r="U104" s="13">
        <v>87</v>
      </c>
      <c r="V104" s="13">
        <v>84</v>
      </c>
      <c r="W104" s="12">
        <v>84</v>
      </c>
      <c r="X104" s="12">
        <v>80</v>
      </c>
      <c r="Y104" s="13">
        <v>89</v>
      </c>
      <c r="Z104" s="13">
        <v>87</v>
      </c>
      <c r="AA104" s="12">
        <f t="shared" si="28"/>
        <v>1983</v>
      </c>
      <c r="AB104" s="14">
        <f t="shared" si="29"/>
        <v>90.13636363636364</v>
      </c>
    </row>
    <row r="105" spans="1:28">
      <c r="A105" s="92"/>
      <c r="B105" s="92"/>
      <c r="C105" s="95" t="s">
        <v>21</v>
      </c>
      <c r="D105" s="15">
        <v>4</v>
      </c>
      <c r="E105" s="13">
        <v>93</v>
      </c>
      <c r="F105" s="13">
        <v>96</v>
      </c>
      <c r="G105" s="12">
        <v>92</v>
      </c>
      <c r="H105" s="12">
        <v>88</v>
      </c>
      <c r="I105" s="13">
        <v>97</v>
      </c>
      <c r="J105" s="13">
        <v>98</v>
      </c>
      <c r="K105" s="12">
        <v>94</v>
      </c>
      <c r="L105" s="12">
        <v>95</v>
      </c>
      <c r="M105" s="13">
        <v>92</v>
      </c>
      <c r="N105" s="13">
        <v>92</v>
      </c>
      <c r="O105" s="12">
        <v>82</v>
      </c>
      <c r="P105" s="12">
        <v>85</v>
      </c>
      <c r="Q105" s="13">
        <v>90</v>
      </c>
      <c r="R105" s="13">
        <v>92</v>
      </c>
      <c r="S105" s="12">
        <v>90</v>
      </c>
      <c r="T105" s="12">
        <v>88</v>
      </c>
      <c r="U105" s="13">
        <v>96</v>
      </c>
      <c r="V105" s="13">
        <v>88</v>
      </c>
      <c r="W105" s="12">
        <v>86</v>
      </c>
      <c r="X105" s="12">
        <v>89</v>
      </c>
      <c r="Y105" s="13">
        <v>92</v>
      </c>
      <c r="Z105" s="13">
        <v>95</v>
      </c>
      <c r="AA105" s="12">
        <f t="shared" si="28"/>
        <v>2010</v>
      </c>
      <c r="AB105" s="14">
        <f t="shared" si="29"/>
        <v>91.36363636363636</v>
      </c>
    </row>
    <row r="106" spans="1:28">
      <c r="A106" s="92"/>
      <c r="B106" s="92"/>
      <c r="C106" s="95" t="s">
        <v>22</v>
      </c>
      <c r="D106" s="15">
        <v>5</v>
      </c>
      <c r="E106" s="16">
        <v>90</v>
      </c>
      <c r="F106" s="16">
        <v>95</v>
      </c>
      <c r="G106" s="15">
        <v>86</v>
      </c>
      <c r="H106" s="15">
        <v>93</v>
      </c>
      <c r="I106" s="16">
        <v>87</v>
      </c>
      <c r="J106" s="16">
        <v>88</v>
      </c>
      <c r="K106" s="15">
        <v>94</v>
      </c>
      <c r="L106" s="15">
        <v>95</v>
      </c>
      <c r="M106" s="16">
        <v>85</v>
      </c>
      <c r="N106" s="16">
        <v>91</v>
      </c>
      <c r="O106" s="12">
        <v>89</v>
      </c>
      <c r="P106" s="12">
        <v>91</v>
      </c>
      <c r="Q106" s="16">
        <v>94</v>
      </c>
      <c r="R106" s="16">
        <v>93</v>
      </c>
      <c r="S106" s="15">
        <v>91</v>
      </c>
      <c r="T106" s="15">
        <v>92</v>
      </c>
      <c r="U106" s="16">
        <v>82</v>
      </c>
      <c r="V106" s="16">
        <v>90</v>
      </c>
      <c r="W106" s="15">
        <v>85</v>
      </c>
      <c r="X106" s="15">
        <v>93</v>
      </c>
      <c r="Y106" s="16">
        <v>87</v>
      </c>
      <c r="Z106" s="16">
        <v>87</v>
      </c>
      <c r="AA106" s="12">
        <f t="shared" si="28"/>
        <v>1978</v>
      </c>
      <c r="AB106" s="14">
        <f t="shared" si="29"/>
        <v>89.909090909090907</v>
      </c>
    </row>
    <row r="107" spans="1:28">
      <c r="A107" s="92"/>
      <c r="B107" s="92"/>
      <c r="C107" s="95" t="s">
        <v>23</v>
      </c>
      <c r="D107" s="15">
        <v>6</v>
      </c>
      <c r="E107" s="16">
        <v>92</v>
      </c>
      <c r="F107" s="16">
        <v>96</v>
      </c>
      <c r="G107" s="15">
        <v>92</v>
      </c>
      <c r="H107" s="15">
        <v>95</v>
      </c>
      <c r="I107" s="16">
        <v>88</v>
      </c>
      <c r="J107" s="16">
        <v>86</v>
      </c>
      <c r="K107" s="15">
        <v>95</v>
      </c>
      <c r="L107" s="15">
        <v>97</v>
      </c>
      <c r="M107" s="16">
        <v>90</v>
      </c>
      <c r="N107" s="16">
        <v>93</v>
      </c>
      <c r="O107" s="12">
        <v>92</v>
      </c>
      <c r="P107" s="12">
        <v>95</v>
      </c>
      <c r="Q107" s="16">
        <v>95</v>
      </c>
      <c r="R107" s="16">
        <v>93</v>
      </c>
      <c r="S107" s="15">
        <v>88</v>
      </c>
      <c r="T107" s="15">
        <v>95</v>
      </c>
      <c r="U107" s="16">
        <v>89</v>
      </c>
      <c r="V107" s="16">
        <v>90</v>
      </c>
      <c r="W107" s="15">
        <v>90</v>
      </c>
      <c r="X107" s="15">
        <v>92</v>
      </c>
      <c r="Y107" s="16">
        <v>89</v>
      </c>
      <c r="Z107" s="16">
        <v>89</v>
      </c>
      <c r="AA107" s="12">
        <f t="shared" si="28"/>
        <v>2021</v>
      </c>
      <c r="AB107" s="14">
        <f t="shared" si="29"/>
        <v>91.86363636363636</v>
      </c>
    </row>
    <row r="108" spans="1:28" ht="15.75">
      <c r="A108" s="93"/>
      <c r="B108" s="93"/>
      <c r="C108" s="96" t="s">
        <v>24</v>
      </c>
      <c r="D108" s="17" t="s">
        <v>729</v>
      </c>
      <c r="E108" s="7">
        <f>AVERAGE(E102:E106)</f>
        <v>90.8</v>
      </c>
      <c r="F108" s="8"/>
      <c r="G108" s="7">
        <f>AVERAGE(G102:G106)</f>
        <v>91</v>
      </c>
      <c r="H108" s="8"/>
      <c r="I108" s="7">
        <f>AVERAGE(I102:I106)</f>
        <v>92</v>
      </c>
      <c r="J108" s="8"/>
      <c r="K108" s="7">
        <f>AVERAGE(K102:K106)</f>
        <v>89</v>
      </c>
      <c r="L108" s="8"/>
      <c r="M108" s="7">
        <f>AVERAGE(M102:M106)</f>
        <v>90.8</v>
      </c>
      <c r="N108" s="8"/>
      <c r="O108" s="7">
        <f>AVERAGE(O102:O106)</f>
        <v>83.6</v>
      </c>
      <c r="P108" s="8"/>
      <c r="Q108" s="7">
        <f>AVERAGE(Q102:Q106)</f>
        <v>95.6</v>
      </c>
      <c r="R108" s="8"/>
      <c r="S108" s="7">
        <f>AVERAGE(S102:S106)</f>
        <v>87.6</v>
      </c>
      <c r="T108" s="8"/>
      <c r="U108" s="7">
        <f>AVERAGE(U102:U106)</f>
        <v>85.2</v>
      </c>
      <c r="V108" s="8"/>
      <c r="W108" s="7">
        <f>AVERAGE(W102:W106)</f>
        <v>87.6</v>
      </c>
      <c r="X108" s="8"/>
      <c r="Y108" s="7">
        <f>AVERAGE(Y102:Y106)</f>
        <v>87.2</v>
      </c>
      <c r="Z108" s="8"/>
      <c r="AA108" s="18">
        <f>SUM(E108:Z108)</f>
        <v>980.4000000000002</v>
      </c>
      <c r="AB108" s="19">
        <f>AVERAGE(E108,G108,I108,K108,M108,O108,Q108,S108,U108,W108,Y108)</f>
        <v>89.127272727272739</v>
      </c>
    </row>
    <row r="109" spans="1:28">
      <c r="A109" s="91">
        <v>16</v>
      </c>
      <c r="B109" s="91">
        <v>171807297</v>
      </c>
      <c r="C109" s="94" t="s">
        <v>16</v>
      </c>
      <c r="D109" s="12">
        <v>1</v>
      </c>
      <c r="E109" s="13">
        <v>89</v>
      </c>
      <c r="F109" s="13">
        <v>86</v>
      </c>
      <c r="G109" s="12">
        <v>90</v>
      </c>
      <c r="H109" s="12">
        <v>90</v>
      </c>
      <c r="I109" s="13">
        <v>95</v>
      </c>
      <c r="J109" s="13">
        <v>96</v>
      </c>
      <c r="K109" s="12">
        <v>82</v>
      </c>
      <c r="L109" s="12">
        <v>84</v>
      </c>
      <c r="M109" s="13">
        <v>81</v>
      </c>
      <c r="N109" s="13">
        <v>89</v>
      </c>
      <c r="O109" s="12">
        <v>88</v>
      </c>
      <c r="P109" s="12">
        <v>90</v>
      </c>
      <c r="Q109" s="13">
        <v>97</v>
      </c>
      <c r="R109" s="13">
        <v>96</v>
      </c>
      <c r="S109" s="12">
        <v>83</v>
      </c>
      <c r="T109" s="12">
        <v>80</v>
      </c>
      <c r="U109" s="13">
        <v>85</v>
      </c>
      <c r="V109" s="13">
        <v>85</v>
      </c>
      <c r="W109" s="12">
        <v>83</v>
      </c>
      <c r="X109" s="12">
        <v>85</v>
      </c>
      <c r="Y109" s="13">
        <v>82</v>
      </c>
      <c r="Z109" s="13">
        <v>83</v>
      </c>
      <c r="AA109" s="12">
        <f>SUM(E109:Z109)</f>
        <v>1919</v>
      </c>
      <c r="AB109" s="14">
        <f>AVERAGE(E109:Z109)</f>
        <v>87.227272727272734</v>
      </c>
    </row>
    <row r="110" spans="1:28">
      <c r="A110" s="92"/>
      <c r="B110" s="92"/>
      <c r="C110" s="95" t="s">
        <v>25</v>
      </c>
      <c r="D110" s="15">
        <v>2</v>
      </c>
      <c r="E110" s="13">
        <v>83</v>
      </c>
      <c r="F110" s="13">
        <v>96</v>
      </c>
      <c r="G110" s="12">
        <v>90</v>
      </c>
      <c r="H110" s="12">
        <v>90</v>
      </c>
      <c r="I110" s="13">
        <v>92</v>
      </c>
      <c r="J110" s="13">
        <v>94</v>
      </c>
      <c r="K110" s="12">
        <v>90</v>
      </c>
      <c r="L110" s="12">
        <v>92</v>
      </c>
      <c r="M110" s="13">
        <v>86</v>
      </c>
      <c r="N110" s="13">
        <v>91</v>
      </c>
      <c r="O110" s="12">
        <v>87</v>
      </c>
      <c r="P110" s="12">
        <v>91</v>
      </c>
      <c r="Q110" s="13">
        <v>90</v>
      </c>
      <c r="R110" s="13">
        <v>92</v>
      </c>
      <c r="S110" s="12">
        <v>85</v>
      </c>
      <c r="T110" s="12">
        <v>90</v>
      </c>
      <c r="U110" s="13">
        <v>86</v>
      </c>
      <c r="V110" s="13">
        <v>88</v>
      </c>
      <c r="W110" s="12">
        <v>87</v>
      </c>
      <c r="X110" s="12">
        <v>84</v>
      </c>
      <c r="Y110" s="13">
        <v>86</v>
      </c>
      <c r="Z110" s="13">
        <v>89</v>
      </c>
      <c r="AA110" s="12">
        <f t="shared" ref="AA110:AA114" si="30">SUM(E110:Z110)</f>
        <v>1959</v>
      </c>
      <c r="AB110" s="14">
        <f t="shared" ref="AB110:AB114" si="31">AVERAGE(E110:Z110)</f>
        <v>89.045454545454547</v>
      </c>
    </row>
    <row r="111" spans="1:28">
      <c r="A111" s="92"/>
      <c r="B111" s="92"/>
      <c r="C111" s="95" t="s">
        <v>26</v>
      </c>
      <c r="D111" s="15">
        <v>3</v>
      </c>
      <c r="E111" s="13">
        <v>86</v>
      </c>
      <c r="F111" s="13">
        <v>85</v>
      </c>
      <c r="G111" s="12">
        <v>90</v>
      </c>
      <c r="H111" s="12">
        <v>90</v>
      </c>
      <c r="I111" s="13">
        <v>85</v>
      </c>
      <c r="J111" s="13">
        <v>83</v>
      </c>
      <c r="K111" s="12">
        <v>90</v>
      </c>
      <c r="L111" s="12">
        <v>91</v>
      </c>
      <c r="M111" s="13">
        <v>83</v>
      </c>
      <c r="N111" s="13">
        <v>90</v>
      </c>
      <c r="O111" s="12">
        <v>92</v>
      </c>
      <c r="P111" s="12">
        <v>93</v>
      </c>
      <c r="Q111" s="13">
        <v>95</v>
      </c>
      <c r="R111" s="13">
        <v>96</v>
      </c>
      <c r="S111" s="12">
        <v>95</v>
      </c>
      <c r="T111" s="12">
        <v>90</v>
      </c>
      <c r="U111" s="13">
        <v>85</v>
      </c>
      <c r="V111" s="13">
        <v>85</v>
      </c>
      <c r="W111" s="12">
        <v>89</v>
      </c>
      <c r="X111" s="12">
        <v>85</v>
      </c>
      <c r="Y111" s="13">
        <v>88</v>
      </c>
      <c r="Z111" s="13">
        <v>86</v>
      </c>
      <c r="AA111" s="12">
        <f t="shared" si="30"/>
        <v>1952</v>
      </c>
      <c r="AB111" s="14">
        <f t="shared" si="31"/>
        <v>88.727272727272734</v>
      </c>
    </row>
    <row r="112" spans="1:28">
      <c r="A112" s="92"/>
      <c r="B112" s="92"/>
      <c r="C112" s="95" t="s">
        <v>27</v>
      </c>
      <c r="D112" s="15">
        <v>4</v>
      </c>
      <c r="E112" s="13">
        <v>83</v>
      </c>
      <c r="F112" s="13">
        <v>89</v>
      </c>
      <c r="G112" s="12">
        <v>90</v>
      </c>
      <c r="H112" s="12">
        <v>90</v>
      </c>
      <c r="I112" s="13">
        <v>85</v>
      </c>
      <c r="J112" s="13">
        <v>87</v>
      </c>
      <c r="K112" s="12">
        <v>81</v>
      </c>
      <c r="L112" s="12">
        <v>83</v>
      </c>
      <c r="M112" s="13">
        <v>88</v>
      </c>
      <c r="N112" s="13">
        <v>93</v>
      </c>
      <c r="O112" s="12">
        <v>86</v>
      </c>
      <c r="P112" s="12">
        <v>90</v>
      </c>
      <c r="Q112" s="13">
        <v>88</v>
      </c>
      <c r="R112" s="13">
        <v>90</v>
      </c>
      <c r="S112" s="12">
        <v>87</v>
      </c>
      <c r="T112" s="12">
        <v>90</v>
      </c>
      <c r="U112" s="13">
        <v>80</v>
      </c>
      <c r="V112" s="13">
        <v>84</v>
      </c>
      <c r="W112" s="12">
        <v>83</v>
      </c>
      <c r="X112" s="12">
        <v>84</v>
      </c>
      <c r="Y112" s="13">
        <v>90</v>
      </c>
      <c r="Z112" s="13">
        <v>93</v>
      </c>
      <c r="AA112" s="12">
        <f t="shared" si="30"/>
        <v>1914</v>
      </c>
      <c r="AB112" s="14">
        <f t="shared" si="31"/>
        <v>87</v>
      </c>
    </row>
    <row r="113" spans="1:28">
      <c r="A113" s="92"/>
      <c r="B113" s="92"/>
      <c r="C113" s="95" t="s">
        <v>28</v>
      </c>
      <c r="D113" s="15">
        <v>5</v>
      </c>
      <c r="E113" s="16">
        <v>92</v>
      </c>
      <c r="F113" s="16">
        <v>88</v>
      </c>
      <c r="G113" s="15">
        <v>94</v>
      </c>
      <c r="H113" s="15">
        <v>97</v>
      </c>
      <c r="I113" s="16">
        <v>87</v>
      </c>
      <c r="J113" s="16">
        <v>88</v>
      </c>
      <c r="K113" s="15">
        <v>85</v>
      </c>
      <c r="L113" s="15">
        <v>88</v>
      </c>
      <c r="M113" s="16">
        <v>85</v>
      </c>
      <c r="N113" s="16">
        <v>90</v>
      </c>
      <c r="O113" s="12">
        <v>89</v>
      </c>
      <c r="P113" s="12">
        <v>91</v>
      </c>
      <c r="Q113" s="16">
        <v>97</v>
      </c>
      <c r="R113" s="16">
        <v>97</v>
      </c>
      <c r="S113" s="15">
        <v>89</v>
      </c>
      <c r="T113" s="15">
        <v>90</v>
      </c>
      <c r="U113" s="16">
        <v>82</v>
      </c>
      <c r="V113" s="16">
        <v>91</v>
      </c>
      <c r="W113" s="15">
        <v>82</v>
      </c>
      <c r="X113" s="15">
        <v>93</v>
      </c>
      <c r="Y113" s="16">
        <v>87</v>
      </c>
      <c r="Z113" s="16">
        <v>87</v>
      </c>
      <c r="AA113" s="12">
        <f t="shared" si="30"/>
        <v>1969</v>
      </c>
      <c r="AB113" s="14">
        <f t="shared" si="31"/>
        <v>89.5</v>
      </c>
    </row>
    <row r="114" spans="1:28">
      <c r="A114" s="92"/>
      <c r="B114" s="92"/>
      <c r="C114" s="95" t="s">
        <v>29</v>
      </c>
      <c r="D114" s="15">
        <v>6</v>
      </c>
      <c r="E114" s="16">
        <v>95</v>
      </c>
      <c r="F114" s="16">
        <v>97</v>
      </c>
      <c r="G114" s="15">
        <v>90</v>
      </c>
      <c r="H114" s="15">
        <v>95</v>
      </c>
      <c r="I114" s="16">
        <v>92</v>
      </c>
      <c r="J114" s="16">
        <v>85</v>
      </c>
      <c r="K114" s="15">
        <v>86</v>
      </c>
      <c r="L114" s="15">
        <v>90</v>
      </c>
      <c r="M114" s="16">
        <v>90</v>
      </c>
      <c r="N114" s="16">
        <v>92</v>
      </c>
      <c r="O114" s="12">
        <v>92</v>
      </c>
      <c r="P114" s="12">
        <v>95</v>
      </c>
      <c r="Q114" s="16">
        <v>94</v>
      </c>
      <c r="R114" s="16">
        <v>97</v>
      </c>
      <c r="S114" s="15">
        <v>89</v>
      </c>
      <c r="T114" s="15">
        <v>95</v>
      </c>
      <c r="U114" s="16">
        <v>85</v>
      </c>
      <c r="V114" s="16">
        <v>89</v>
      </c>
      <c r="W114" s="15">
        <v>87</v>
      </c>
      <c r="X114" s="15">
        <v>90</v>
      </c>
      <c r="Y114" s="16">
        <v>89</v>
      </c>
      <c r="Z114" s="16">
        <v>89</v>
      </c>
      <c r="AA114" s="12">
        <f t="shared" si="30"/>
        <v>2003</v>
      </c>
      <c r="AB114" s="14">
        <f t="shared" si="31"/>
        <v>91.045454545454547</v>
      </c>
    </row>
    <row r="115" spans="1:28" ht="15.75">
      <c r="A115" s="93"/>
      <c r="B115" s="93"/>
      <c r="C115" s="96" t="s">
        <v>30</v>
      </c>
      <c r="D115" s="17" t="s">
        <v>729</v>
      </c>
      <c r="E115" s="7">
        <f>AVERAGE(E109:E113)</f>
        <v>86.6</v>
      </c>
      <c r="F115" s="8"/>
      <c r="G115" s="7">
        <f>AVERAGE(G109:G113)</f>
        <v>90.8</v>
      </c>
      <c r="H115" s="8"/>
      <c r="I115" s="7">
        <f>AVERAGE(I109:I113)</f>
        <v>88.8</v>
      </c>
      <c r="J115" s="8"/>
      <c r="K115" s="7">
        <f>AVERAGE(K109:K113)</f>
        <v>85.6</v>
      </c>
      <c r="L115" s="8"/>
      <c r="M115" s="7">
        <f>AVERAGE(M109:M113)</f>
        <v>84.6</v>
      </c>
      <c r="N115" s="8"/>
      <c r="O115" s="7">
        <f>AVERAGE(O109:O113)</f>
        <v>88.4</v>
      </c>
      <c r="P115" s="8"/>
      <c r="Q115" s="7">
        <f>AVERAGE(Q109:Q113)</f>
        <v>93.4</v>
      </c>
      <c r="R115" s="8"/>
      <c r="S115" s="7">
        <f>AVERAGE(S109:S113)</f>
        <v>87.8</v>
      </c>
      <c r="T115" s="8"/>
      <c r="U115" s="7">
        <f>AVERAGE(U109:U113)</f>
        <v>83.6</v>
      </c>
      <c r="V115" s="8"/>
      <c r="W115" s="7">
        <f>AVERAGE(W109:W113)</f>
        <v>84.8</v>
      </c>
      <c r="X115" s="8"/>
      <c r="Y115" s="7">
        <f>AVERAGE(Y109:Y113)</f>
        <v>86.6</v>
      </c>
      <c r="Z115" s="8"/>
      <c r="AA115" s="18">
        <f>SUM(E115:Z115)</f>
        <v>960.99999999999989</v>
      </c>
      <c r="AB115" s="19">
        <f>AVERAGE(E115,G115,I115,K115,M115,O115,Q115,S115,U115,W115,Y115)</f>
        <v>87.36363636363636</v>
      </c>
    </row>
    <row r="116" spans="1:28">
      <c r="A116" s="91">
        <v>17</v>
      </c>
      <c r="B116" s="91">
        <v>171807096</v>
      </c>
      <c r="C116" s="94" t="s">
        <v>17</v>
      </c>
      <c r="D116" s="12">
        <v>1</v>
      </c>
      <c r="E116" s="13">
        <v>88</v>
      </c>
      <c r="F116" s="13">
        <v>90</v>
      </c>
      <c r="G116" s="12">
        <v>90</v>
      </c>
      <c r="H116" s="12">
        <v>89</v>
      </c>
      <c r="I116" s="13">
        <v>93</v>
      </c>
      <c r="J116" s="13">
        <v>90</v>
      </c>
      <c r="K116" s="12">
        <v>79</v>
      </c>
      <c r="L116" s="12">
        <v>79</v>
      </c>
      <c r="M116" s="13">
        <v>93</v>
      </c>
      <c r="N116" s="13">
        <v>93</v>
      </c>
      <c r="O116" s="12">
        <v>93</v>
      </c>
      <c r="P116" s="12">
        <v>94</v>
      </c>
      <c r="Q116" s="13">
        <v>91</v>
      </c>
      <c r="R116" s="13">
        <v>90</v>
      </c>
      <c r="S116" s="12">
        <v>84</v>
      </c>
      <c r="T116" s="12">
        <v>80</v>
      </c>
      <c r="U116" s="13">
        <v>80</v>
      </c>
      <c r="V116" s="13">
        <v>85</v>
      </c>
      <c r="W116" s="12">
        <v>93</v>
      </c>
      <c r="X116" s="12">
        <v>93</v>
      </c>
      <c r="Y116" s="13">
        <v>87</v>
      </c>
      <c r="Z116" s="13">
        <v>90</v>
      </c>
      <c r="AA116" s="12">
        <f>SUM(E116:Z116)</f>
        <v>1944</v>
      </c>
      <c r="AB116" s="14">
        <f>AVERAGE(E116:Z116)</f>
        <v>88.36363636363636</v>
      </c>
    </row>
    <row r="117" spans="1:28">
      <c r="A117" s="92"/>
      <c r="B117" s="92"/>
      <c r="C117" s="95" t="s">
        <v>32</v>
      </c>
      <c r="D117" s="15">
        <v>2</v>
      </c>
      <c r="E117" s="13">
        <v>93</v>
      </c>
      <c r="F117" s="13">
        <v>94</v>
      </c>
      <c r="G117" s="12">
        <v>90</v>
      </c>
      <c r="H117" s="12">
        <v>97</v>
      </c>
      <c r="I117" s="13">
        <v>96</v>
      </c>
      <c r="J117" s="13">
        <v>92</v>
      </c>
      <c r="K117" s="12">
        <v>88</v>
      </c>
      <c r="L117" s="12">
        <v>95</v>
      </c>
      <c r="M117" s="13">
        <v>94</v>
      </c>
      <c r="N117" s="13">
        <v>94</v>
      </c>
      <c r="O117" s="12">
        <v>94</v>
      </c>
      <c r="P117" s="12">
        <v>94</v>
      </c>
      <c r="Q117" s="13">
        <v>92</v>
      </c>
      <c r="R117" s="13">
        <v>95</v>
      </c>
      <c r="S117" s="12">
        <v>87</v>
      </c>
      <c r="T117" s="12">
        <v>88</v>
      </c>
      <c r="U117" s="13">
        <v>80</v>
      </c>
      <c r="V117" s="13">
        <v>90</v>
      </c>
      <c r="W117" s="12">
        <v>88</v>
      </c>
      <c r="X117" s="12">
        <v>91</v>
      </c>
      <c r="Y117" s="13">
        <v>90</v>
      </c>
      <c r="Z117" s="13">
        <v>92</v>
      </c>
      <c r="AA117" s="12">
        <f t="shared" ref="AA117:AA121" si="32">SUM(E117:Z117)</f>
        <v>2014</v>
      </c>
      <c r="AB117" s="14">
        <f t="shared" ref="AB117:AB121" si="33">AVERAGE(E117:Z117)</f>
        <v>91.545454545454547</v>
      </c>
    </row>
    <row r="118" spans="1:28">
      <c r="A118" s="92"/>
      <c r="B118" s="92"/>
      <c r="C118" s="95" t="s">
        <v>33</v>
      </c>
      <c r="D118" s="15">
        <v>3</v>
      </c>
      <c r="E118" s="13">
        <v>86</v>
      </c>
      <c r="F118" s="13">
        <v>85</v>
      </c>
      <c r="G118" s="12">
        <v>92</v>
      </c>
      <c r="H118" s="12">
        <v>88</v>
      </c>
      <c r="I118" s="13">
        <v>90</v>
      </c>
      <c r="J118" s="13">
        <v>91</v>
      </c>
      <c r="K118" s="12">
        <v>90</v>
      </c>
      <c r="L118" s="12">
        <v>90</v>
      </c>
      <c r="M118" s="13">
        <v>92</v>
      </c>
      <c r="N118" s="13">
        <v>88</v>
      </c>
      <c r="O118" s="12">
        <v>94</v>
      </c>
      <c r="P118" s="12">
        <v>94</v>
      </c>
      <c r="Q118" s="13">
        <v>97</v>
      </c>
      <c r="R118" s="13">
        <v>98</v>
      </c>
      <c r="S118" s="12">
        <v>86</v>
      </c>
      <c r="T118" s="12">
        <v>85</v>
      </c>
      <c r="U118" s="13">
        <v>85</v>
      </c>
      <c r="V118" s="13">
        <v>85</v>
      </c>
      <c r="W118" s="12">
        <v>87</v>
      </c>
      <c r="X118" s="12">
        <v>90</v>
      </c>
      <c r="Y118" s="13">
        <v>93</v>
      </c>
      <c r="Z118" s="13">
        <v>91</v>
      </c>
      <c r="AA118" s="12">
        <f t="shared" si="32"/>
        <v>1977</v>
      </c>
      <c r="AB118" s="14">
        <f t="shared" si="33"/>
        <v>89.86363636363636</v>
      </c>
    </row>
    <row r="119" spans="1:28">
      <c r="A119" s="92"/>
      <c r="B119" s="92"/>
      <c r="C119" s="95" t="s">
        <v>34</v>
      </c>
      <c r="D119" s="15">
        <v>4</v>
      </c>
      <c r="E119" s="13">
        <v>93</v>
      </c>
      <c r="F119" s="13">
        <v>90</v>
      </c>
      <c r="G119" s="12">
        <v>90</v>
      </c>
      <c r="H119" s="12">
        <v>88</v>
      </c>
      <c r="I119" s="13">
        <v>95</v>
      </c>
      <c r="J119" s="13">
        <v>97</v>
      </c>
      <c r="K119" s="12">
        <v>81</v>
      </c>
      <c r="L119" s="12">
        <v>83</v>
      </c>
      <c r="M119" s="13">
        <v>95</v>
      </c>
      <c r="N119" s="13">
        <v>85</v>
      </c>
      <c r="O119" s="12">
        <v>84</v>
      </c>
      <c r="P119" s="12">
        <v>87</v>
      </c>
      <c r="Q119" s="13">
        <v>87</v>
      </c>
      <c r="R119" s="13">
        <v>89</v>
      </c>
      <c r="S119" s="12">
        <v>87</v>
      </c>
      <c r="T119" s="12">
        <v>88</v>
      </c>
      <c r="U119" s="13">
        <v>87</v>
      </c>
      <c r="V119" s="13">
        <v>88</v>
      </c>
      <c r="W119" s="12">
        <v>83</v>
      </c>
      <c r="X119" s="12">
        <v>84</v>
      </c>
      <c r="Y119" s="13">
        <v>91</v>
      </c>
      <c r="Z119" s="13">
        <v>94</v>
      </c>
      <c r="AA119" s="12">
        <f t="shared" si="32"/>
        <v>1946</v>
      </c>
      <c r="AB119" s="14">
        <f t="shared" si="33"/>
        <v>88.454545454545453</v>
      </c>
    </row>
    <row r="120" spans="1:28">
      <c r="A120" s="92"/>
      <c r="B120" s="92"/>
      <c r="C120" s="95" t="s">
        <v>35</v>
      </c>
      <c r="D120" s="15">
        <v>5</v>
      </c>
      <c r="E120" s="16">
        <v>91</v>
      </c>
      <c r="F120" s="16">
        <v>88</v>
      </c>
      <c r="G120" s="15">
        <v>89</v>
      </c>
      <c r="H120" s="15">
        <v>93</v>
      </c>
      <c r="I120" s="16">
        <v>86</v>
      </c>
      <c r="J120" s="16">
        <v>88</v>
      </c>
      <c r="K120" s="15">
        <v>82</v>
      </c>
      <c r="L120" s="15">
        <v>87</v>
      </c>
      <c r="M120" s="16">
        <v>85</v>
      </c>
      <c r="N120" s="16">
        <v>93</v>
      </c>
      <c r="O120" s="12">
        <v>89</v>
      </c>
      <c r="P120" s="12">
        <v>91</v>
      </c>
      <c r="Q120" s="16">
        <v>97</v>
      </c>
      <c r="R120" s="16">
        <v>96</v>
      </c>
      <c r="S120" s="15">
        <v>90</v>
      </c>
      <c r="T120" s="15">
        <v>90</v>
      </c>
      <c r="U120" s="16">
        <v>82</v>
      </c>
      <c r="V120" s="16">
        <v>90</v>
      </c>
      <c r="W120" s="15">
        <v>82</v>
      </c>
      <c r="X120" s="15">
        <v>93</v>
      </c>
      <c r="Y120" s="16">
        <v>90</v>
      </c>
      <c r="Z120" s="16">
        <v>90</v>
      </c>
      <c r="AA120" s="12">
        <f t="shared" si="32"/>
        <v>1962</v>
      </c>
      <c r="AB120" s="14">
        <f t="shared" si="33"/>
        <v>89.181818181818187</v>
      </c>
    </row>
    <row r="121" spans="1:28">
      <c r="A121" s="92"/>
      <c r="B121" s="92"/>
      <c r="C121" s="95" t="s">
        <v>36</v>
      </c>
      <c r="D121" s="15">
        <v>6</v>
      </c>
      <c r="E121" s="16">
        <v>95</v>
      </c>
      <c r="F121" s="16">
        <v>97</v>
      </c>
      <c r="G121" s="15">
        <v>91</v>
      </c>
      <c r="H121" s="15">
        <v>93</v>
      </c>
      <c r="I121" s="16">
        <v>88</v>
      </c>
      <c r="J121" s="16">
        <v>89</v>
      </c>
      <c r="K121" s="15">
        <v>83</v>
      </c>
      <c r="L121" s="15">
        <v>90</v>
      </c>
      <c r="M121" s="16">
        <v>90</v>
      </c>
      <c r="N121" s="16">
        <v>94</v>
      </c>
      <c r="O121" s="12">
        <v>92</v>
      </c>
      <c r="P121" s="12">
        <v>95</v>
      </c>
      <c r="Q121" s="16">
        <v>94</v>
      </c>
      <c r="R121" s="16">
        <v>96</v>
      </c>
      <c r="S121" s="15">
        <v>85</v>
      </c>
      <c r="T121" s="15">
        <v>90</v>
      </c>
      <c r="U121" s="16">
        <v>85</v>
      </c>
      <c r="V121" s="16">
        <v>89</v>
      </c>
      <c r="W121" s="15">
        <v>87</v>
      </c>
      <c r="X121" s="15">
        <v>92</v>
      </c>
      <c r="Y121" s="16">
        <v>93</v>
      </c>
      <c r="Z121" s="16">
        <v>93</v>
      </c>
      <c r="AA121" s="12">
        <f t="shared" si="32"/>
        <v>2001</v>
      </c>
      <c r="AB121" s="14">
        <f t="shared" si="33"/>
        <v>90.954545454545453</v>
      </c>
    </row>
    <row r="122" spans="1:28" ht="15.75">
      <c r="A122" s="93"/>
      <c r="B122" s="93"/>
      <c r="C122" s="96" t="s">
        <v>37</v>
      </c>
      <c r="D122" s="17" t="s">
        <v>729</v>
      </c>
      <c r="E122" s="7">
        <f>AVERAGE(E116:E120)</f>
        <v>90.2</v>
      </c>
      <c r="F122" s="8"/>
      <c r="G122" s="7">
        <f>AVERAGE(G116:G120)</f>
        <v>90.2</v>
      </c>
      <c r="H122" s="8"/>
      <c r="I122" s="7">
        <f>AVERAGE(I116:I120)</f>
        <v>92</v>
      </c>
      <c r="J122" s="8"/>
      <c r="K122" s="7">
        <f>AVERAGE(K116:K120)</f>
        <v>84</v>
      </c>
      <c r="L122" s="8"/>
      <c r="M122" s="7">
        <f>AVERAGE(M116:M120)</f>
        <v>91.8</v>
      </c>
      <c r="N122" s="8"/>
      <c r="O122" s="7">
        <f>AVERAGE(O116:O120)</f>
        <v>90.8</v>
      </c>
      <c r="P122" s="8"/>
      <c r="Q122" s="7">
        <f>AVERAGE(Q116:Q120)</f>
        <v>92.8</v>
      </c>
      <c r="R122" s="8"/>
      <c r="S122" s="7">
        <f>AVERAGE(S116:S120)</f>
        <v>86.8</v>
      </c>
      <c r="T122" s="8"/>
      <c r="U122" s="7">
        <f>AVERAGE(U116:U120)</f>
        <v>82.8</v>
      </c>
      <c r="V122" s="8"/>
      <c r="W122" s="7">
        <f>AVERAGE(W116:W120)</f>
        <v>86.6</v>
      </c>
      <c r="X122" s="8"/>
      <c r="Y122" s="7">
        <f>AVERAGE(Y116:Y120)</f>
        <v>90.2</v>
      </c>
      <c r="Z122" s="8"/>
      <c r="AA122" s="18">
        <f>SUM(E122:Z122)</f>
        <v>978.19999999999993</v>
      </c>
      <c r="AB122" s="19">
        <f>AVERAGE(E122,G122,I122,K122,M122,O122,Q122,S122,U122,W122,Y122)</f>
        <v>88.927272727272722</v>
      </c>
    </row>
    <row r="123" spans="1:28">
      <c r="A123" s="91">
        <v>18</v>
      </c>
      <c r="B123" s="91">
        <v>171807142</v>
      </c>
      <c r="C123" s="94" t="s">
        <v>18</v>
      </c>
      <c r="D123" s="12">
        <v>1</v>
      </c>
      <c r="E123" s="13">
        <v>87</v>
      </c>
      <c r="F123" s="13">
        <v>90</v>
      </c>
      <c r="G123" s="12">
        <v>84</v>
      </c>
      <c r="H123" s="12">
        <v>84</v>
      </c>
      <c r="I123" s="13">
        <v>84</v>
      </c>
      <c r="J123" s="13">
        <v>83</v>
      </c>
      <c r="K123" s="12">
        <v>87</v>
      </c>
      <c r="L123" s="12">
        <v>93</v>
      </c>
      <c r="M123" s="13">
        <v>84</v>
      </c>
      <c r="N123" s="13">
        <v>86</v>
      </c>
      <c r="O123" s="12">
        <v>92</v>
      </c>
      <c r="P123" s="12">
        <v>96</v>
      </c>
      <c r="Q123" s="13">
        <v>82</v>
      </c>
      <c r="R123" s="13">
        <v>84</v>
      </c>
      <c r="S123" s="12">
        <v>87</v>
      </c>
      <c r="T123" s="12">
        <v>78</v>
      </c>
      <c r="U123" s="13">
        <v>81</v>
      </c>
      <c r="V123" s="13">
        <v>89</v>
      </c>
      <c r="W123" s="12">
        <v>78</v>
      </c>
      <c r="X123" s="12">
        <v>83</v>
      </c>
      <c r="Y123" s="13">
        <v>75</v>
      </c>
      <c r="Z123" s="13">
        <v>78</v>
      </c>
      <c r="AA123" s="12">
        <f>SUM(E123:Z123)</f>
        <v>1865</v>
      </c>
      <c r="AB123" s="14">
        <f>AVERAGE(E123:Z123)</f>
        <v>84.772727272727266</v>
      </c>
    </row>
    <row r="124" spans="1:28">
      <c r="A124" s="92"/>
      <c r="B124" s="92"/>
      <c r="C124" s="95" t="s">
        <v>2</v>
      </c>
      <c r="D124" s="15">
        <v>2</v>
      </c>
      <c r="E124" s="13">
        <v>90</v>
      </c>
      <c r="F124" s="13">
        <v>90</v>
      </c>
      <c r="G124" s="12">
        <v>90</v>
      </c>
      <c r="H124" s="12">
        <v>87</v>
      </c>
      <c r="I124" s="13">
        <v>94</v>
      </c>
      <c r="J124" s="13">
        <v>86</v>
      </c>
      <c r="K124" s="12">
        <v>88</v>
      </c>
      <c r="L124" s="12">
        <v>93</v>
      </c>
      <c r="M124" s="13">
        <v>85</v>
      </c>
      <c r="N124" s="13">
        <v>87</v>
      </c>
      <c r="O124" s="12">
        <v>93</v>
      </c>
      <c r="P124" s="12">
        <v>95</v>
      </c>
      <c r="Q124" s="13">
        <v>84</v>
      </c>
      <c r="R124" s="13">
        <v>86</v>
      </c>
      <c r="S124" s="12">
        <v>84</v>
      </c>
      <c r="T124" s="12">
        <v>86</v>
      </c>
      <c r="U124" s="13">
        <v>86</v>
      </c>
      <c r="V124" s="13">
        <v>78</v>
      </c>
      <c r="W124" s="12">
        <v>77</v>
      </c>
      <c r="X124" s="12">
        <v>78</v>
      </c>
      <c r="Y124" s="13">
        <v>82</v>
      </c>
      <c r="Z124" s="13">
        <v>82</v>
      </c>
      <c r="AA124" s="12">
        <f t="shared" ref="AA124:AA128" si="34">SUM(E124:Z124)</f>
        <v>1901</v>
      </c>
      <c r="AB124" s="14">
        <f t="shared" ref="AB124:AB128" si="35">AVERAGE(E124:Z124)</f>
        <v>86.409090909090907</v>
      </c>
    </row>
    <row r="125" spans="1:28">
      <c r="A125" s="92"/>
      <c r="B125" s="92"/>
      <c r="C125" s="95" t="s">
        <v>3</v>
      </c>
      <c r="D125" s="15">
        <v>3</v>
      </c>
      <c r="E125" s="13">
        <v>86</v>
      </c>
      <c r="F125" s="13">
        <v>85</v>
      </c>
      <c r="G125" s="12">
        <v>90</v>
      </c>
      <c r="H125" s="12">
        <v>90</v>
      </c>
      <c r="I125" s="13">
        <v>85</v>
      </c>
      <c r="J125" s="13">
        <v>83</v>
      </c>
      <c r="K125" s="12">
        <v>90</v>
      </c>
      <c r="L125" s="12">
        <v>91</v>
      </c>
      <c r="M125" s="13">
        <v>83</v>
      </c>
      <c r="N125" s="13">
        <v>90</v>
      </c>
      <c r="O125" s="12">
        <v>92</v>
      </c>
      <c r="P125" s="12">
        <v>93</v>
      </c>
      <c r="Q125" s="13">
        <v>95</v>
      </c>
      <c r="R125" s="13">
        <v>96</v>
      </c>
      <c r="S125" s="12">
        <v>95</v>
      </c>
      <c r="T125" s="12">
        <v>90</v>
      </c>
      <c r="U125" s="13">
        <v>85</v>
      </c>
      <c r="V125" s="13">
        <v>85</v>
      </c>
      <c r="W125" s="12">
        <v>89</v>
      </c>
      <c r="X125" s="12">
        <v>85</v>
      </c>
      <c r="Y125" s="13">
        <v>88</v>
      </c>
      <c r="Z125" s="13">
        <v>86</v>
      </c>
      <c r="AA125" s="12">
        <f t="shared" si="34"/>
        <v>1952</v>
      </c>
      <c r="AB125" s="14">
        <f t="shared" si="35"/>
        <v>88.727272727272734</v>
      </c>
    </row>
    <row r="126" spans="1:28">
      <c r="A126" s="92"/>
      <c r="B126" s="92"/>
      <c r="C126" s="95" t="s">
        <v>4</v>
      </c>
      <c r="D126" s="15">
        <v>4</v>
      </c>
      <c r="E126" s="13">
        <v>83</v>
      </c>
      <c r="F126" s="13">
        <v>89</v>
      </c>
      <c r="G126" s="12">
        <v>90</v>
      </c>
      <c r="H126" s="12">
        <v>90</v>
      </c>
      <c r="I126" s="13">
        <v>85</v>
      </c>
      <c r="J126" s="13">
        <v>87</v>
      </c>
      <c r="K126" s="12">
        <v>81</v>
      </c>
      <c r="L126" s="12">
        <v>83</v>
      </c>
      <c r="M126" s="13">
        <v>88</v>
      </c>
      <c r="N126" s="13">
        <v>93</v>
      </c>
      <c r="O126" s="12">
        <v>86</v>
      </c>
      <c r="P126" s="12">
        <v>90</v>
      </c>
      <c r="Q126" s="13">
        <v>88</v>
      </c>
      <c r="R126" s="13">
        <v>90</v>
      </c>
      <c r="S126" s="12">
        <v>87</v>
      </c>
      <c r="T126" s="12">
        <v>90</v>
      </c>
      <c r="U126" s="13">
        <v>80</v>
      </c>
      <c r="V126" s="13">
        <v>84</v>
      </c>
      <c r="W126" s="12">
        <v>83</v>
      </c>
      <c r="X126" s="12">
        <v>84</v>
      </c>
      <c r="Y126" s="13">
        <v>90</v>
      </c>
      <c r="Z126" s="13">
        <v>93</v>
      </c>
      <c r="AA126" s="12">
        <f t="shared" si="34"/>
        <v>1914</v>
      </c>
      <c r="AB126" s="14">
        <f t="shared" si="35"/>
        <v>87</v>
      </c>
    </row>
    <row r="127" spans="1:28">
      <c r="A127" s="92"/>
      <c r="B127" s="92"/>
      <c r="C127" s="95" t="s">
        <v>5</v>
      </c>
      <c r="D127" s="15">
        <v>5</v>
      </c>
      <c r="E127" s="16">
        <v>91</v>
      </c>
      <c r="F127" s="16">
        <v>88</v>
      </c>
      <c r="G127" s="15">
        <v>87</v>
      </c>
      <c r="H127" s="15">
        <v>93</v>
      </c>
      <c r="I127" s="16">
        <v>83</v>
      </c>
      <c r="J127" s="16">
        <v>86</v>
      </c>
      <c r="K127" s="15">
        <v>83</v>
      </c>
      <c r="L127" s="15">
        <v>88</v>
      </c>
      <c r="M127" s="16">
        <v>85</v>
      </c>
      <c r="N127" s="16">
        <v>91</v>
      </c>
      <c r="O127" s="12">
        <v>88</v>
      </c>
      <c r="P127" s="12">
        <v>90</v>
      </c>
      <c r="Q127" s="16">
        <v>93</v>
      </c>
      <c r="R127" s="16">
        <v>93</v>
      </c>
      <c r="S127" s="15">
        <v>90</v>
      </c>
      <c r="T127" s="15">
        <v>92</v>
      </c>
      <c r="U127" s="16">
        <v>82</v>
      </c>
      <c r="V127" s="16">
        <v>90</v>
      </c>
      <c r="W127" s="15">
        <v>81</v>
      </c>
      <c r="X127" s="15">
        <v>94</v>
      </c>
      <c r="Y127" s="16">
        <v>93</v>
      </c>
      <c r="Z127" s="16">
        <v>93</v>
      </c>
      <c r="AA127" s="12">
        <f t="shared" si="34"/>
        <v>1954</v>
      </c>
      <c r="AB127" s="14">
        <f t="shared" si="35"/>
        <v>88.818181818181813</v>
      </c>
    </row>
    <row r="128" spans="1:28">
      <c r="A128" s="92"/>
      <c r="B128" s="92"/>
      <c r="C128" s="95" t="s">
        <v>6</v>
      </c>
      <c r="D128" s="15">
        <v>6</v>
      </c>
      <c r="E128" s="16">
        <v>92</v>
      </c>
      <c r="F128" s="16">
        <v>90</v>
      </c>
      <c r="G128" s="15">
        <v>90</v>
      </c>
      <c r="H128" s="15">
        <v>89</v>
      </c>
      <c r="I128" s="16">
        <v>93</v>
      </c>
      <c r="J128" s="16">
        <v>89</v>
      </c>
      <c r="K128" s="15">
        <v>93</v>
      </c>
      <c r="L128" s="15">
        <v>90</v>
      </c>
      <c r="M128" s="16">
        <v>90</v>
      </c>
      <c r="N128" s="16">
        <v>92</v>
      </c>
      <c r="O128" s="12">
        <v>91</v>
      </c>
      <c r="P128" s="12">
        <v>94</v>
      </c>
      <c r="Q128" s="16">
        <v>93</v>
      </c>
      <c r="R128" s="16">
        <v>93</v>
      </c>
      <c r="S128" s="15">
        <v>87</v>
      </c>
      <c r="T128" s="15">
        <v>92</v>
      </c>
      <c r="U128" s="16">
        <v>85</v>
      </c>
      <c r="V128" s="16">
        <v>88</v>
      </c>
      <c r="W128" s="15">
        <v>88</v>
      </c>
      <c r="X128" s="15">
        <v>91</v>
      </c>
      <c r="Y128" s="16">
        <v>90</v>
      </c>
      <c r="Z128" s="16">
        <v>90</v>
      </c>
      <c r="AA128" s="12">
        <f t="shared" si="34"/>
        <v>1990</v>
      </c>
      <c r="AB128" s="14">
        <f t="shared" si="35"/>
        <v>90.454545454545453</v>
      </c>
    </row>
    <row r="129" spans="1:28" ht="15.75">
      <c r="A129" s="93"/>
      <c r="B129" s="93"/>
      <c r="C129" s="96" t="s">
        <v>7</v>
      </c>
      <c r="D129" s="17" t="s">
        <v>729</v>
      </c>
      <c r="E129" s="7">
        <f>AVERAGE(E123:E127)</f>
        <v>87.4</v>
      </c>
      <c r="F129" s="8"/>
      <c r="G129" s="7">
        <f>AVERAGE(G123:G127)</f>
        <v>88.2</v>
      </c>
      <c r="H129" s="8"/>
      <c r="I129" s="7">
        <f>AVERAGE(I123:I127)</f>
        <v>86.2</v>
      </c>
      <c r="J129" s="8"/>
      <c r="K129" s="7">
        <f>AVERAGE(K123:K127)</f>
        <v>85.8</v>
      </c>
      <c r="L129" s="8"/>
      <c r="M129" s="7">
        <f>AVERAGE(M123:M127)</f>
        <v>85</v>
      </c>
      <c r="N129" s="8"/>
      <c r="O129" s="7">
        <f>AVERAGE(O123:O127)</f>
        <v>90.2</v>
      </c>
      <c r="P129" s="8"/>
      <c r="Q129" s="7">
        <f>AVERAGE(Q123:Q127)</f>
        <v>88.4</v>
      </c>
      <c r="R129" s="8"/>
      <c r="S129" s="7">
        <f>AVERAGE(S123:S127)</f>
        <v>88.6</v>
      </c>
      <c r="T129" s="8"/>
      <c r="U129" s="7">
        <f>AVERAGE(U123:U127)</f>
        <v>82.8</v>
      </c>
      <c r="V129" s="8"/>
      <c r="W129" s="7">
        <f>AVERAGE(W123:W127)</f>
        <v>81.599999999999994</v>
      </c>
      <c r="X129" s="8"/>
      <c r="Y129" s="7">
        <f>AVERAGE(Y123:Y127)</f>
        <v>85.6</v>
      </c>
      <c r="Z129" s="8"/>
      <c r="AA129" s="18">
        <f>SUM(E129:Z129)</f>
        <v>949.80000000000007</v>
      </c>
      <c r="AB129" s="19">
        <f>AVERAGE(E129,G129,I129,K129,M129,O129,Q129,S129,U129,W129,Y129)</f>
        <v>86.345454545454558</v>
      </c>
    </row>
    <row r="130" spans="1:28">
      <c r="A130" s="91">
        <v>19</v>
      </c>
      <c r="B130" s="91">
        <v>171807025</v>
      </c>
      <c r="C130" s="94" t="s">
        <v>730</v>
      </c>
      <c r="D130" s="12">
        <v>1</v>
      </c>
      <c r="E130" s="13">
        <v>86</v>
      </c>
      <c r="F130" s="13">
        <v>85</v>
      </c>
      <c r="G130" s="12">
        <v>90</v>
      </c>
      <c r="H130" s="12">
        <v>85</v>
      </c>
      <c r="I130" s="13">
        <v>88</v>
      </c>
      <c r="J130" s="13">
        <v>83</v>
      </c>
      <c r="K130" s="12">
        <v>80</v>
      </c>
      <c r="L130" s="12">
        <v>93</v>
      </c>
      <c r="M130" s="13">
        <v>82</v>
      </c>
      <c r="N130" s="13">
        <v>84</v>
      </c>
      <c r="O130" s="12">
        <v>92</v>
      </c>
      <c r="P130" s="12">
        <v>98</v>
      </c>
      <c r="Q130" s="13">
        <v>87</v>
      </c>
      <c r="R130" s="13">
        <v>86</v>
      </c>
      <c r="S130" s="12">
        <v>90</v>
      </c>
      <c r="T130" s="12">
        <v>90</v>
      </c>
      <c r="U130" s="13">
        <v>80</v>
      </c>
      <c r="V130" s="13">
        <v>82</v>
      </c>
      <c r="W130" s="12">
        <v>90</v>
      </c>
      <c r="X130" s="12">
        <v>93</v>
      </c>
      <c r="Y130" s="13">
        <v>93</v>
      </c>
      <c r="Z130" s="13">
        <v>96</v>
      </c>
      <c r="AA130" s="12">
        <f>SUM(E130:Z130)</f>
        <v>1933</v>
      </c>
      <c r="AB130" s="14">
        <f>AVERAGE(E130:Z130)</f>
        <v>87.86363636363636</v>
      </c>
    </row>
    <row r="131" spans="1:28">
      <c r="A131" s="92"/>
      <c r="B131" s="92"/>
      <c r="C131" s="95" t="s">
        <v>732</v>
      </c>
      <c r="D131" s="15">
        <v>2</v>
      </c>
      <c r="E131" s="13">
        <v>84</v>
      </c>
      <c r="F131" s="13">
        <v>84</v>
      </c>
      <c r="G131" s="12">
        <v>89</v>
      </c>
      <c r="H131" s="12">
        <v>87</v>
      </c>
      <c r="I131" s="13">
        <v>91</v>
      </c>
      <c r="J131" s="13">
        <v>89</v>
      </c>
      <c r="K131" s="12">
        <v>82</v>
      </c>
      <c r="L131" s="12">
        <v>94</v>
      </c>
      <c r="M131" s="13">
        <v>84</v>
      </c>
      <c r="N131" s="13">
        <v>90</v>
      </c>
      <c r="O131" s="12">
        <v>94</v>
      </c>
      <c r="P131" s="12">
        <v>95</v>
      </c>
      <c r="Q131" s="13">
        <v>93</v>
      </c>
      <c r="R131" s="13">
        <v>91</v>
      </c>
      <c r="S131" s="12">
        <v>92</v>
      </c>
      <c r="T131" s="12">
        <v>91</v>
      </c>
      <c r="U131" s="13">
        <v>75</v>
      </c>
      <c r="V131" s="13">
        <v>85</v>
      </c>
      <c r="W131" s="12">
        <v>86</v>
      </c>
      <c r="X131" s="12">
        <v>89</v>
      </c>
      <c r="Y131" s="13">
        <v>92</v>
      </c>
      <c r="Z131" s="13">
        <v>94</v>
      </c>
      <c r="AA131" s="12">
        <f t="shared" ref="AA131:AA135" si="36">SUM(E131:Z131)</f>
        <v>1951</v>
      </c>
      <c r="AB131" s="14">
        <f t="shared" ref="AB131:AB135" si="37">AVERAGE(E131:Z131)</f>
        <v>88.681818181818187</v>
      </c>
    </row>
    <row r="132" spans="1:28">
      <c r="A132" s="92"/>
      <c r="B132" s="92"/>
      <c r="C132" s="95" t="s">
        <v>9</v>
      </c>
      <c r="D132" s="15">
        <v>3</v>
      </c>
      <c r="E132" s="13">
        <v>86</v>
      </c>
      <c r="F132" s="13">
        <v>85</v>
      </c>
      <c r="G132" s="12">
        <v>92</v>
      </c>
      <c r="H132" s="12">
        <v>89</v>
      </c>
      <c r="I132" s="13">
        <v>95</v>
      </c>
      <c r="J132" s="13">
        <v>97</v>
      </c>
      <c r="K132" s="12">
        <v>91</v>
      </c>
      <c r="L132" s="12">
        <v>92</v>
      </c>
      <c r="M132" s="13">
        <v>86</v>
      </c>
      <c r="N132" s="13">
        <v>89</v>
      </c>
      <c r="O132" s="12">
        <v>88</v>
      </c>
      <c r="P132" s="12">
        <v>90</v>
      </c>
      <c r="Q132" s="13">
        <v>95</v>
      </c>
      <c r="R132" s="13">
        <v>97</v>
      </c>
      <c r="S132" s="12">
        <v>95</v>
      </c>
      <c r="T132" s="12">
        <v>80</v>
      </c>
      <c r="U132" s="13">
        <v>86</v>
      </c>
      <c r="V132" s="13">
        <v>84</v>
      </c>
      <c r="W132" s="12">
        <v>87</v>
      </c>
      <c r="X132" s="12">
        <v>86</v>
      </c>
      <c r="Y132" s="13">
        <v>83</v>
      </c>
      <c r="Z132" s="13">
        <v>80</v>
      </c>
      <c r="AA132" s="12">
        <f t="shared" si="36"/>
        <v>1953</v>
      </c>
      <c r="AB132" s="14">
        <f t="shared" si="37"/>
        <v>88.772727272727266</v>
      </c>
    </row>
    <row r="133" spans="1:28">
      <c r="A133" s="92"/>
      <c r="B133" s="92"/>
      <c r="C133" s="95" t="s">
        <v>10</v>
      </c>
      <c r="D133" s="15">
        <v>4</v>
      </c>
      <c r="E133" s="13">
        <v>87</v>
      </c>
      <c r="F133" s="13">
        <v>86</v>
      </c>
      <c r="G133" s="12">
        <v>90</v>
      </c>
      <c r="H133" s="12">
        <v>89</v>
      </c>
      <c r="I133" s="13">
        <v>95</v>
      </c>
      <c r="J133" s="13">
        <v>96</v>
      </c>
      <c r="K133" s="12">
        <v>92</v>
      </c>
      <c r="L133" s="12">
        <v>92</v>
      </c>
      <c r="M133" s="13">
        <v>92</v>
      </c>
      <c r="N133" s="13">
        <v>91</v>
      </c>
      <c r="O133" s="12">
        <v>84</v>
      </c>
      <c r="P133" s="12">
        <v>88</v>
      </c>
      <c r="Q133" s="13">
        <v>89</v>
      </c>
      <c r="R133" s="13">
        <v>91</v>
      </c>
      <c r="S133" s="12">
        <v>88</v>
      </c>
      <c r="T133" s="12">
        <v>89</v>
      </c>
      <c r="U133" s="13">
        <v>88</v>
      </c>
      <c r="V133" s="13">
        <v>89</v>
      </c>
      <c r="W133" s="12">
        <v>80</v>
      </c>
      <c r="X133" s="12">
        <v>82</v>
      </c>
      <c r="Y133" s="13">
        <v>90</v>
      </c>
      <c r="Z133" s="13">
        <v>93</v>
      </c>
      <c r="AA133" s="12">
        <f t="shared" si="36"/>
        <v>1961</v>
      </c>
      <c r="AB133" s="14">
        <f t="shared" si="37"/>
        <v>89.13636363636364</v>
      </c>
    </row>
    <row r="134" spans="1:28">
      <c r="A134" s="92"/>
      <c r="B134" s="92"/>
      <c r="C134" s="95" t="s">
        <v>11</v>
      </c>
      <c r="D134" s="15">
        <v>5</v>
      </c>
      <c r="E134" s="16">
        <v>86</v>
      </c>
      <c r="F134" s="16">
        <v>87</v>
      </c>
      <c r="G134" s="15">
        <v>89</v>
      </c>
      <c r="H134" s="15">
        <v>97</v>
      </c>
      <c r="I134" s="16">
        <v>85</v>
      </c>
      <c r="J134" s="16">
        <v>86</v>
      </c>
      <c r="K134" s="15">
        <v>92</v>
      </c>
      <c r="L134" s="15">
        <v>95</v>
      </c>
      <c r="M134" s="16">
        <v>86</v>
      </c>
      <c r="N134" s="16">
        <v>91</v>
      </c>
      <c r="O134" s="12">
        <v>90</v>
      </c>
      <c r="P134" s="12">
        <v>92</v>
      </c>
      <c r="Q134" s="16">
        <v>98</v>
      </c>
      <c r="R134" s="16">
        <v>97</v>
      </c>
      <c r="S134" s="15">
        <v>96</v>
      </c>
      <c r="T134" s="15">
        <v>96</v>
      </c>
      <c r="U134" s="16">
        <v>82</v>
      </c>
      <c r="V134" s="16">
        <v>89</v>
      </c>
      <c r="W134" s="15">
        <v>81</v>
      </c>
      <c r="X134" s="15">
        <v>94</v>
      </c>
      <c r="Y134" s="16">
        <v>83</v>
      </c>
      <c r="Z134" s="16">
        <v>83</v>
      </c>
      <c r="AA134" s="12">
        <f t="shared" si="36"/>
        <v>1975</v>
      </c>
      <c r="AB134" s="14">
        <f t="shared" si="37"/>
        <v>89.772727272727266</v>
      </c>
    </row>
    <row r="135" spans="1:28">
      <c r="A135" s="92"/>
      <c r="B135" s="92"/>
      <c r="C135" s="95" t="s">
        <v>12</v>
      </c>
      <c r="D135" s="15">
        <v>6</v>
      </c>
      <c r="E135" s="16">
        <v>86</v>
      </c>
      <c r="F135" s="16">
        <v>88</v>
      </c>
      <c r="G135" s="15">
        <v>91</v>
      </c>
      <c r="H135" s="15">
        <v>93</v>
      </c>
      <c r="I135" s="16">
        <v>93</v>
      </c>
      <c r="J135" s="16">
        <v>85</v>
      </c>
      <c r="K135" s="15">
        <v>94</v>
      </c>
      <c r="L135" s="15">
        <v>97</v>
      </c>
      <c r="M135" s="16">
        <v>91</v>
      </c>
      <c r="N135" s="16">
        <v>95</v>
      </c>
      <c r="O135" s="12">
        <v>93</v>
      </c>
      <c r="P135" s="12">
        <v>96</v>
      </c>
      <c r="Q135" s="16">
        <v>97</v>
      </c>
      <c r="R135" s="16">
        <v>97</v>
      </c>
      <c r="S135" s="15">
        <v>90</v>
      </c>
      <c r="T135" s="15">
        <v>95</v>
      </c>
      <c r="U135" s="16">
        <v>92</v>
      </c>
      <c r="V135" s="16">
        <v>90</v>
      </c>
      <c r="W135" s="15">
        <v>86</v>
      </c>
      <c r="X135" s="15">
        <v>92</v>
      </c>
      <c r="Y135" s="16">
        <v>87</v>
      </c>
      <c r="Z135" s="16">
        <v>87</v>
      </c>
      <c r="AA135" s="12">
        <f t="shared" si="36"/>
        <v>2015</v>
      </c>
      <c r="AB135" s="14">
        <f t="shared" si="37"/>
        <v>91.590909090909093</v>
      </c>
    </row>
    <row r="136" spans="1:28" ht="15.75">
      <c r="A136" s="93"/>
      <c r="B136" s="93"/>
      <c r="C136" s="96" t="s">
        <v>13</v>
      </c>
      <c r="D136" s="17" t="s">
        <v>729</v>
      </c>
      <c r="E136" s="7">
        <f>AVERAGE(E130:E134)</f>
        <v>85.8</v>
      </c>
      <c r="F136" s="8"/>
      <c r="G136" s="7">
        <f>AVERAGE(G130:G134)</f>
        <v>90</v>
      </c>
      <c r="H136" s="8"/>
      <c r="I136" s="7">
        <f>AVERAGE(I130:I134)</f>
        <v>90.8</v>
      </c>
      <c r="J136" s="8"/>
      <c r="K136" s="7">
        <f>AVERAGE(K130:K134)</f>
        <v>87.4</v>
      </c>
      <c r="L136" s="8"/>
      <c r="M136" s="7">
        <f>AVERAGE(M130:M134)</f>
        <v>86</v>
      </c>
      <c r="N136" s="8"/>
      <c r="O136" s="7">
        <f>AVERAGE(O130:O134)</f>
        <v>89.6</v>
      </c>
      <c r="P136" s="8"/>
      <c r="Q136" s="7">
        <f>AVERAGE(Q130:Q134)</f>
        <v>92.4</v>
      </c>
      <c r="R136" s="8"/>
      <c r="S136" s="7">
        <f>AVERAGE(S130:S134)</f>
        <v>92.2</v>
      </c>
      <c r="T136" s="8"/>
      <c r="U136" s="7">
        <f>AVERAGE(U130:U134)</f>
        <v>82.2</v>
      </c>
      <c r="V136" s="8"/>
      <c r="W136" s="7">
        <f>AVERAGE(W130:W134)</f>
        <v>84.8</v>
      </c>
      <c r="X136" s="8"/>
      <c r="Y136" s="7">
        <f>AVERAGE(Y130:Y134)</f>
        <v>88.2</v>
      </c>
      <c r="Z136" s="8"/>
      <c r="AA136" s="18">
        <f>SUM(E136:Z136)</f>
        <v>969.40000000000009</v>
      </c>
      <c r="AB136" s="19">
        <f>AVERAGE(E136,G136,I136,K136,M136,O136,Q136,S136,U136,W136,Y136)</f>
        <v>88.127272727272739</v>
      </c>
    </row>
    <row r="137" spans="1:28">
      <c r="A137" s="91">
        <v>20</v>
      </c>
      <c r="B137" s="91">
        <v>171807143</v>
      </c>
      <c r="C137" s="94" t="s">
        <v>19</v>
      </c>
      <c r="D137" s="12">
        <v>1</v>
      </c>
      <c r="E137" s="13">
        <v>87</v>
      </c>
      <c r="F137" s="13">
        <v>90</v>
      </c>
      <c r="G137" s="12">
        <v>90</v>
      </c>
      <c r="H137" s="12">
        <v>84</v>
      </c>
      <c r="I137" s="13">
        <v>83</v>
      </c>
      <c r="J137" s="13">
        <v>83</v>
      </c>
      <c r="K137" s="12">
        <v>83</v>
      </c>
      <c r="L137" s="12">
        <v>85</v>
      </c>
      <c r="M137" s="13">
        <v>77</v>
      </c>
      <c r="N137" s="13">
        <v>77</v>
      </c>
      <c r="O137" s="12">
        <v>87</v>
      </c>
      <c r="P137" s="12">
        <v>87</v>
      </c>
      <c r="Q137" s="13">
        <v>85</v>
      </c>
      <c r="R137" s="13">
        <v>86</v>
      </c>
      <c r="S137" s="12">
        <v>83</v>
      </c>
      <c r="T137" s="12">
        <v>75</v>
      </c>
      <c r="U137" s="13">
        <v>82</v>
      </c>
      <c r="V137" s="13">
        <v>90</v>
      </c>
      <c r="W137" s="12">
        <v>87</v>
      </c>
      <c r="X137" s="12">
        <v>87</v>
      </c>
      <c r="Y137" s="13">
        <v>83</v>
      </c>
      <c r="Z137" s="13">
        <v>86</v>
      </c>
      <c r="AA137" s="12">
        <f>SUM(E137:Z137)</f>
        <v>1857</v>
      </c>
      <c r="AB137" s="14">
        <f>AVERAGE(E137:Z137)</f>
        <v>84.409090909090907</v>
      </c>
    </row>
    <row r="138" spans="1:28">
      <c r="A138" s="92"/>
      <c r="B138" s="92"/>
      <c r="C138" s="95" t="s">
        <v>15</v>
      </c>
      <c r="D138" s="15">
        <v>2</v>
      </c>
      <c r="E138" s="13">
        <v>90</v>
      </c>
      <c r="F138" s="13">
        <v>90</v>
      </c>
      <c r="G138" s="12">
        <v>89</v>
      </c>
      <c r="H138" s="12">
        <v>87</v>
      </c>
      <c r="I138" s="13">
        <v>93</v>
      </c>
      <c r="J138" s="13">
        <v>87</v>
      </c>
      <c r="K138" s="12">
        <v>84</v>
      </c>
      <c r="L138" s="12">
        <v>85</v>
      </c>
      <c r="M138" s="13">
        <v>80</v>
      </c>
      <c r="N138" s="13">
        <v>80</v>
      </c>
      <c r="O138" s="12">
        <v>86</v>
      </c>
      <c r="P138" s="12">
        <v>85</v>
      </c>
      <c r="Q138" s="13">
        <v>86</v>
      </c>
      <c r="R138" s="13">
        <v>86</v>
      </c>
      <c r="S138" s="12">
        <v>77</v>
      </c>
      <c r="T138" s="12">
        <v>79</v>
      </c>
      <c r="U138" s="13">
        <v>84</v>
      </c>
      <c r="V138" s="13">
        <v>90</v>
      </c>
      <c r="W138" s="12">
        <v>79</v>
      </c>
      <c r="X138" s="12">
        <v>82</v>
      </c>
      <c r="Y138" s="13">
        <v>79</v>
      </c>
      <c r="Z138" s="13">
        <v>79</v>
      </c>
      <c r="AA138" s="12">
        <f t="shared" ref="AA138:AA142" si="38">SUM(E138:Z138)</f>
        <v>1857</v>
      </c>
      <c r="AB138" s="14">
        <f t="shared" ref="AB138:AB142" si="39">AVERAGE(E138:Z138)</f>
        <v>84.409090909090907</v>
      </c>
    </row>
    <row r="139" spans="1:28">
      <c r="A139" s="92"/>
      <c r="B139" s="92"/>
      <c r="C139" s="95" t="s">
        <v>16</v>
      </c>
      <c r="D139" s="15">
        <v>3</v>
      </c>
      <c r="E139" s="13">
        <v>90</v>
      </c>
      <c r="F139" s="13">
        <v>84</v>
      </c>
      <c r="G139" s="12">
        <v>92</v>
      </c>
      <c r="H139" s="12">
        <v>90</v>
      </c>
      <c r="I139" s="13">
        <v>85</v>
      </c>
      <c r="J139" s="13">
        <v>85</v>
      </c>
      <c r="K139" s="12">
        <v>89</v>
      </c>
      <c r="L139" s="12">
        <v>90</v>
      </c>
      <c r="M139" s="13">
        <v>84</v>
      </c>
      <c r="N139" s="13">
        <v>87</v>
      </c>
      <c r="O139" s="12">
        <v>88</v>
      </c>
      <c r="P139" s="12">
        <v>90</v>
      </c>
      <c r="Q139" s="13">
        <v>96</v>
      </c>
      <c r="R139" s="13">
        <v>95</v>
      </c>
      <c r="S139" s="12">
        <v>76</v>
      </c>
      <c r="T139" s="12">
        <v>80</v>
      </c>
      <c r="U139" s="13">
        <v>86</v>
      </c>
      <c r="V139" s="13">
        <v>84</v>
      </c>
      <c r="W139" s="12">
        <v>78</v>
      </c>
      <c r="X139" s="12">
        <v>85</v>
      </c>
      <c r="Y139" s="13">
        <v>81</v>
      </c>
      <c r="Z139" s="13">
        <v>78</v>
      </c>
      <c r="AA139" s="12">
        <f t="shared" si="38"/>
        <v>1893</v>
      </c>
      <c r="AB139" s="14">
        <f t="shared" si="39"/>
        <v>86.045454545454547</v>
      </c>
    </row>
    <row r="140" spans="1:28">
      <c r="A140" s="92"/>
      <c r="B140" s="92"/>
      <c r="C140" s="95" t="s">
        <v>17</v>
      </c>
      <c r="D140" s="15">
        <v>4</v>
      </c>
      <c r="E140" s="13">
        <v>91</v>
      </c>
      <c r="F140" s="13">
        <v>90</v>
      </c>
      <c r="G140" s="12">
        <v>90</v>
      </c>
      <c r="H140" s="12">
        <v>90</v>
      </c>
      <c r="I140" s="13">
        <v>80</v>
      </c>
      <c r="J140" s="13">
        <v>82</v>
      </c>
      <c r="K140" s="12">
        <v>84</v>
      </c>
      <c r="L140" s="12">
        <v>86</v>
      </c>
      <c r="M140" s="13">
        <v>91</v>
      </c>
      <c r="N140" s="13">
        <v>88</v>
      </c>
      <c r="O140" s="12">
        <v>89</v>
      </c>
      <c r="P140" s="12">
        <v>93</v>
      </c>
      <c r="Q140" s="13">
        <v>90</v>
      </c>
      <c r="R140" s="13">
        <v>92</v>
      </c>
      <c r="S140" s="12">
        <v>87</v>
      </c>
      <c r="T140" s="12">
        <v>90</v>
      </c>
      <c r="U140" s="13">
        <v>85</v>
      </c>
      <c r="V140" s="13">
        <v>86</v>
      </c>
      <c r="W140" s="12">
        <v>77</v>
      </c>
      <c r="X140" s="12">
        <v>82</v>
      </c>
      <c r="Y140" s="13">
        <v>84</v>
      </c>
      <c r="Z140" s="13">
        <v>87</v>
      </c>
      <c r="AA140" s="12">
        <f t="shared" si="38"/>
        <v>1914</v>
      </c>
      <c r="AB140" s="14">
        <f t="shared" si="39"/>
        <v>87</v>
      </c>
    </row>
    <row r="141" spans="1:28">
      <c r="A141" s="92"/>
      <c r="B141" s="92"/>
      <c r="C141" s="95" t="s">
        <v>18</v>
      </c>
      <c r="D141" s="15">
        <v>5</v>
      </c>
      <c r="E141" s="16">
        <v>92</v>
      </c>
      <c r="F141" s="16">
        <v>95</v>
      </c>
      <c r="G141" s="15">
        <v>88</v>
      </c>
      <c r="H141" s="15">
        <v>93</v>
      </c>
      <c r="I141" s="16">
        <v>84</v>
      </c>
      <c r="J141" s="16">
        <v>84</v>
      </c>
      <c r="K141" s="15">
        <v>83</v>
      </c>
      <c r="L141" s="15">
        <v>85</v>
      </c>
      <c r="M141" s="16">
        <v>85</v>
      </c>
      <c r="N141" s="16">
        <v>90</v>
      </c>
      <c r="O141" s="12">
        <v>87</v>
      </c>
      <c r="P141" s="12">
        <v>89</v>
      </c>
      <c r="Q141" s="16">
        <v>97</v>
      </c>
      <c r="R141" s="16">
        <v>95</v>
      </c>
      <c r="S141" s="15">
        <v>88</v>
      </c>
      <c r="T141" s="15">
        <v>90</v>
      </c>
      <c r="U141" s="16">
        <v>82</v>
      </c>
      <c r="V141" s="16">
        <v>89</v>
      </c>
      <c r="W141" s="15">
        <v>81</v>
      </c>
      <c r="X141" s="15">
        <v>94</v>
      </c>
      <c r="Y141" s="16">
        <v>83</v>
      </c>
      <c r="Z141" s="16">
        <v>83</v>
      </c>
      <c r="AA141" s="12">
        <f t="shared" si="38"/>
        <v>1937</v>
      </c>
      <c r="AB141" s="14">
        <f t="shared" si="39"/>
        <v>88.045454545454547</v>
      </c>
    </row>
    <row r="142" spans="1:28">
      <c r="A142" s="92"/>
      <c r="B142" s="92"/>
      <c r="C142" s="95" t="s">
        <v>730</v>
      </c>
      <c r="D142" s="15">
        <v>6</v>
      </c>
      <c r="E142" s="16">
        <v>92</v>
      </c>
      <c r="F142" s="16">
        <v>95</v>
      </c>
      <c r="G142" s="15">
        <v>89</v>
      </c>
      <c r="H142" s="15">
        <v>87</v>
      </c>
      <c r="I142" s="16">
        <v>89</v>
      </c>
      <c r="J142" s="16">
        <v>85</v>
      </c>
      <c r="K142" s="15">
        <v>85</v>
      </c>
      <c r="L142" s="15">
        <v>87</v>
      </c>
      <c r="M142" s="16">
        <v>90</v>
      </c>
      <c r="N142" s="16">
        <v>92</v>
      </c>
      <c r="O142" s="12">
        <v>90</v>
      </c>
      <c r="P142" s="12">
        <v>93</v>
      </c>
      <c r="Q142" s="16">
        <v>93</v>
      </c>
      <c r="R142" s="16">
        <v>95</v>
      </c>
      <c r="S142" s="15">
        <v>85</v>
      </c>
      <c r="T142" s="15">
        <v>90</v>
      </c>
      <c r="U142" s="16">
        <v>92</v>
      </c>
      <c r="V142" s="16">
        <v>93</v>
      </c>
      <c r="W142" s="15">
        <v>83</v>
      </c>
      <c r="X142" s="15">
        <v>91</v>
      </c>
      <c r="Y142" s="16">
        <v>87</v>
      </c>
      <c r="Z142" s="16">
        <v>87</v>
      </c>
      <c r="AA142" s="12">
        <f t="shared" si="38"/>
        <v>1970</v>
      </c>
      <c r="AB142" s="14">
        <f t="shared" si="39"/>
        <v>89.545454545454547</v>
      </c>
    </row>
    <row r="143" spans="1:28" ht="15.75">
      <c r="A143" s="93"/>
      <c r="B143" s="93"/>
      <c r="C143" s="96" t="s">
        <v>19</v>
      </c>
      <c r="D143" s="17" t="s">
        <v>729</v>
      </c>
      <c r="E143" s="7">
        <f>AVERAGE(E137:E141)</f>
        <v>90</v>
      </c>
      <c r="F143" s="8"/>
      <c r="G143" s="7">
        <f>AVERAGE(G137:G141)</f>
        <v>89.8</v>
      </c>
      <c r="H143" s="8"/>
      <c r="I143" s="7">
        <f>AVERAGE(I137:I141)</f>
        <v>85</v>
      </c>
      <c r="J143" s="8"/>
      <c r="K143" s="7">
        <f>AVERAGE(K137:K141)</f>
        <v>84.6</v>
      </c>
      <c r="L143" s="8"/>
      <c r="M143" s="7">
        <f>AVERAGE(M137:M141)</f>
        <v>83.4</v>
      </c>
      <c r="N143" s="8"/>
      <c r="O143" s="7">
        <f>AVERAGE(O137:O141)</f>
        <v>87.4</v>
      </c>
      <c r="P143" s="8"/>
      <c r="Q143" s="7">
        <f>AVERAGE(Q137:Q141)</f>
        <v>90.8</v>
      </c>
      <c r="R143" s="8"/>
      <c r="S143" s="7">
        <f>AVERAGE(S137:S141)</f>
        <v>82.2</v>
      </c>
      <c r="T143" s="8"/>
      <c r="U143" s="7">
        <f>AVERAGE(U137:U141)</f>
        <v>83.8</v>
      </c>
      <c r="V143" s="8"/>
      <c r="W143" s="7">
        <f>AVERAGE(W137:W141)</f>
        <v>80.400000000000006</v>
      </c>
      <c r="X143" s="8"/>
      <c r="Y143" s="7">
        <f>AVERAGE(Y137:Y141)</f>
        <v>82</v>
      </c>
      <c r="Z143" s="8"/>
      <c r="AA143" s="18">
        <f>SUM(E143:Z143)</f>
        <v>939.39999999999986</v>
      </c>
      <c r="AB143" s="19">
        <f>AVERAGE(E143,G143,I143,K143,M143,O143,Q143,S143,U143,W143,Y143)</f>
        <v>85.399999999999991</v>
      </c>
    </row>
    <row r="144" spans="1:28">
      <c r="A144" s="91">
        <v>21</v>
      </c>
      <c r="B144" s="91">
        <v>171807268</v>
      </c>
      <c r="C144" s="94" t="s">
        <v>20</v>
      </c>
      <c r="D144" s="12">
        <v>1</v>
      </c>
      <c r="E144" s="13">
        <v>81</v>
      </c>
      <c r="F144" s="13">
        <v>87</v>
      </c>
      <c r="G144" s="12">
        <v>86</v>
      </c>
      <c r="H144" s="12">
        <v>86</v>
      </c>
      <c r="I144" s="13">
        <v>83</v>
      </c>
      <c r="J144" s="13">
        <v>76</v>
      </c>
      <c r="K144" s="12">
        <v>83</v>
      </c>
      <c r="L144" s="12">
        <v>83</v>
      </c>
      <c r="M144" s="13">
        <v>95</v>
      </c>
      <c r="N144" s="13">
        <v>95</v>
      </c>
      <c r="O144" s="12">
        <v>82</v>
      </c>
      <c r="P144" s="12">
        <v>86</v>
      </c>
      <c r="Q144" s="13">
        <v>95</v>
      </c>
      <c r="R144" s="13">
        <v>90</v>
      </c>
      <c r="S144" s="12">
        <v>80</v>
      </c>
      <c r="T144" s="12">
        <v>86</v>
      </c>
      <c r="U144" s="13">
        <v>83</v>
      </c>
      <c r="V144" s="13">
        <v>87</v>
      </c>
      <c r="W144" s="12">
        <v>87</v>
      </c>
      <c r="X144" s="12">
        <v>87</v>
      </c>
      <c r="Y144" s="13">
        <v>80</v>
      </c>
      <c r="Z144" s="13">
        <v>83</v>
      </c>
      <c r="AA144" s="12">
        <f>SUM(E144:Z144)</f>
        <v>1881</v>
      </c>
      <c r="AB144" s="14">
        <f>AVERAGE(E144:Z144)</f>
        <v>85.5</v>
      </c>
    </row>
    <row r="145" spans="1:28">
      <c r="A145" s="92"/>
      <c r="B145" s="92"/>
      <c r="C145" s="95" t="s">
        <v>21</v>
      </c>
      <c r="D145" s="15">
        <v>2</v>
      </c>
      <c r="E145" s="13">
        <v>86</v>
      </c>
      <c r="F145" s="13">
        <v>87</v>
      </c>
      <c r="G145" s="12">
        <v>87</v>
      </c>
      <c r="H145" s="12">
        <v>87</v>
      </c>
      <c r="I145" s="13">
        <v>82</v>
      </c>
      <c r="J145" s="13">
        <v>85</v>
      </c>
      <c r="K145" s="12">
        <v>87</v>
      </c>
      <c r="L145" s="12">
        <v>88</v>
      </c>
      <c r="M145" s="13">
        <v>85</v>
      </c>
      <c r="N145" s="13">
        <v>88</v>
      </c>
      <c r="O145" s="12">
        <v>82</v>
      </c>
      <c r="P145" s="12">
        <v>86</v>
      </c>
      <c r="Q145" s="13">
        <v>95</v>
      </c>
      <c r="R145" s="13">
        <v>92</v>
      </c>
      <c r="S145" s="12">
        <v>85</v>
      </c>
      <c r="T145" s="12">
        <v>80</v>
      </c>
      <c r="U145" s="13">
        <v>80</v>
      </c>
      <c r="V145" s="13">
        <v>81</v>
      </c>
      <c r="W145" s="12">
        <v>80</v>
      </c>
      <c r="X145" s="12">
        <v>82</v>
      </c>
      <c r="Y145" s="13">
        <v>80</v>
      </c>
      <c r="Z145" s="13">
        <v>82</v>
      </c>
      <c r="AA145" s="12">
        <f t="shared" ref="AA145:AA149" si="40">SUM(E145:Z145)</f>
        <v>1867</v>
      </c>
      <c r="AB145" s="14">
        <f t="shared" ref="AB145:AB149" si="41">AVERAGE(E145:Z145)</f>
        <v>84.86363636363636</v>
      </c>
    </row>
    <row r="146" spans="1:28">
      <c r="A146" s="92"/>
      <c r="B146" s="92"/>
      <c r="C146" s="95" t="s">
        <v>22</v>
      </c>
      <c r="D146" s="15">
        <v>3</v>
      </c>
      <c r="E146" s="13">
        <v>93</v>
      </c>
      <c r="F146" s="13">
        <v>85</v>
      </c>
      <c r="G146" s="12">
        <v>92</v>
      </c>
      <c r="H146" s="12">
        <v>88</v>
      </c>
      <c r="I146" s="13">
        <v>90</v>
      </c>
      <c r="J146" s="13">
        <v>90</v>
      </c>
      <c r="K146" s="12">
        <v>90</v>
      </c>
      <c r="L146" s="12">
        <v>91</v>
      </c>
      <c r="M146" s="13">
        <v>89</v>
      </c>
      <c r="N146" s="13">
        <v>87</v>
      </c>
      <c r="O146" s="12">
        <v>82</v>
      </c>
      <c r="P146" s="12">
        <v>84</v>
      </c>
      <c r="Q146" s="13">
        <v>96</v>
      </c>
      <c r="R146" s="13">
        <v>94</v>
      </c>
      <c r="S146" s="12">
        <v>77</v>
      </c>
      <c r="T146" s="12">
        <v>75</v>
      </c>
      <c r="U146" s="13">
        <v>86</v>
      </c>
      <c r="V146" s="13">
        <v>84</v>
      </c>
      <c r="W146" s="12">
        <v>81</v>
      </c>
      <c r="X146" s="12">
        <v>80</v>
      </c>
      <c r="Y146" s="13">
        <v>86</v>
      </c>
      <c r="Z146" s="13">
        <v>87</v>
      </c>
      <c r="AA146" s="12">
        <f t="shared" si="40"/>
        <v>1907</v>
      </c>
      <c r="AB146" s="14">
        <f t="shared" si="41"/>
        <v>86.681818181818187</v>
      </c>
    </row>
    <row r="147" spans="1:28">
      <c r="A147" s="92"/>
      <c r="B147" s="92"/>
      <c r="C147" s="95" t="s">
        <v>23</v>
      </c>
      <c r="D147" s="15">
        <v>4</v>
      </c>
      <c r="E147" s="13">
        <v>93</v>
      </c>
      <c r="F147" s="13">
        <v>89</v>
      </c>
      <c r="G147" s="12">
        <v>90</v>
      </c>
      <c r="H147" s="12">
        <v>88</v>
      </c>
      <c r="I147" s="13">
        <v>80</v>
      </c>
      <c r="J147" s="13">
        <v>82</v>
      </c>
      <c r="K147" s="12">
        <v>85</v>
      </c>
      <c r="L147" s="12">
        <v>87</v>
      </c>
      <c r="M147" s="13">
        <v>89</v>
      </c>
      <c r="N147" s="13">
        <v>89</v>
      </c>
      <c r="O147" s="12">
        <v>83</v>
      </c>
      <c r="P147" s="12">
        <v>87</v>
      </c>
      <c r="Q147" s="13">
        <v>89</v>
      </c>
      <c r="R147" s="13">
        <v>91</v>
      </c>
      <c r="S147" s="12">
        <v>86</v>
      </c>
      <c r="T147" s="12">
        <v>88</v>
      </c>
      <c r="U147" s="13">
        <v>85</v>
      </c>
      <c r="V147" s="13">
        <v>86</v>
      </c>
      <c r="W147" s="12">
        <v>80</v>
      </c>
      <c r="X147" s="12">
        <v>83</v>
      </c>
      <c r="Y147" s="13">
        <v>86</v>
      </c>
      <c r="Z147" s="13">
        <v>89</v>
      </c>
      <c r="AA147" s="12">
        <f t="shared" si="40"/>
        <v>1905</v>
      </c>
      <c r="AB147" s="14">
        <f t="shared" si="41"/>
        <v>86.590909090909093</v>
      </c>
    </row>
    <row r="148" spans="1:28">
      <c r="A148" s="92"/>
      <c r="B148" s="92"/>
      <c r="C148" s="95" t="s">
        <v>24</v>
      </c>
      <c r="D148" s="15">
        <v>5</v>
      </c>
      <c r="E148" s="16">
        <v>87</v>
      </c>
      <c r="F148" s="16">
        <v>85</v>
      </c>
      <c r="G148" s="15">
        <v>87</v>
      </c>
      <c r="H148" s="15">
        <v>93</v>
      </c>
      <c r="I148" s="16">
        <v>82</v>
      </c>
      <c r="J148" s="16">
        <v>86</v>
      </c>
      <c r="K148" s="15">
        <v>83</v>
      </c>
      <c r="L148" s="15">
        <v>85</v>
      </c>
      <c r="M148" s="16">
        <v>85</v>
      </c>
      <c r="N148" s="16">
        <v>90</v>
      </c>
      <c r="O148" s="12">
        <v>87</v>
      </c>
      <c r="P148" s="12">
        <v>89</v>
      </c>
      <c r="Q148" s="16">
        <v>90</v>
      </c>
      <c r="R148" s="16">
        <v>92</v>
      </c>
      <c r="S148" s="15">
        <v>88</v>
      </c>
      <c r="T148" s="15">
        <v>90</v>
      </c>
      <c r="U148" s="16">
        <v>88</v>
      </c>
      <c r="V148" s="16">
        <v>89</v>
      </c>
      <c r="W148" s="15">
        <v>81</v>
      </c>
      <c r="X148" s="15">
        <v>94</v>
      </c>
      <c r="Y148" s="16">
        <v>83</v>
      </c>
      <c r="Z148" s="16">
        <v>83</v>
      </c>
      <c r="AA148" s="12">
        <f t="shared" si="40"/>
        <v>1917</v>
      </c>
      <c r="AB148" s="14">
        <f t="shared" si="41"/>
        <v>87.13636363636364</v>
      </c>
    </row>
    <row r="149" spans="1:28">
      <c r="A149" s="92"/>
      <c r="B149" s="92"/>
      <c r="C149" s="95" t="s">
        <v>731</v>
      </c>
      <c r="D149" s="15">
        <v>6</v>
      </c>
      <c r="E149" s="16">
        <v>93</v>
      </c>
      <c r="F149" s="16">
        <v>95</v>
      </c>
      <c r="G149" s="15">
        <v>90</v>
      </c>
      <c r="H149" s="15">
        <v>87</v>
      </c>
      <c r="I149" s="16">
        <v>89</v>
      </c>
      <c r="J149" s="16">
        <v>87</v>
      </c>
      <c r="K149" s="15">
        <v>85</v>
      </c>
      <c r="L149" s="15">
        <v>87</v>
      </c>
      <c r="M149" s="16">
        <v>88</v>
      </c>
      <c r="N149" s="16">
        <v>91</v>
      </c>
      <c r="O149" s="12">
        <v>90</v>
      </c>
      <c r="P149" s="12">
        <v>93</v>
      </c>
      <c r="Q149" s="16">
        <v>92</v>
      </c>
      <c r="R149" s="16">
        <v>92</v>
      </c>
      <c r="S149" s="15">
        <v>86</v>
      </c>
      <c r="T149" s="15">
        <v>92</v>
      </c>
      <c r="U149" s="16">
        <v>92</v>
      </c>
      <c r="V149" s="16">
        <v>93</v>
      </c>
      <c r="W149" s="15">
        <v>87</v>
      </c>
      <c r="X149" s="15">
        <v>91</v>
      </c>
      <c r="Y149" s="16">
        <v>87</v>
      </c>
      <c r="Z149" s="16">
        <v>87</v>
      </c>
      <c r="AA149" s="12">
        <f t="shared" si="40"/>
        <v>1974</v>
      </c>
      <c r="AB149" s="14">
        <f t="shared" si="41"/>
        <v>89.727272727272734</v>
      </c>
    </row>
    <row r="150" spans="1:28" ht="15.75">
      <c r="A150" s="93"/>
      <c r="B150" s="93"/>
      <c r="C150" s="96" t="s">
        <v>25</v>
      </c>
      <c r="D150" s="17" t="s">
        <v>729</v>
      </c>
      <c r="E150" s="7">
        <f>AVERAGE(E144:E148)</f>
        <v>88</v>
      </c>
      <c r="F150" s="8"/>
      <c r="G150" s="7">
        <f>AVERAGE(G144:G148)</f>
        <v>88.4</v>
      </c>
      <c r="H150" s="8"/>
      <c r="I150" s="7">
        <f>AVERAGE(I144:I148)</f>
        <v>83.4</v>
      </c>
      <c r="J150" s="8"/>
      <c r="K150" s="7">
        <f>AVERAGE(K144:K148)</f>
        <v>85.6</v>
      </c>
      <c r="L150" s="8"/>
      <c r="M150" s="7">
        <f>AVERAGE(M144:M148)</f>
        <v>88.6</v>
      </c>
      <c r="N150" s="8"/>
      <c r="O150" s="7">
        <f>AVERAGE(O144:O148)</f>
        <v>83.2</v>
      </c>
      <c r="P150" s="8"/>
      <c r="Q150" s="7">
        <f>AVERAGE(Q144:Q148)</f>
        <v>93</v>
      </c>
      <c r="R150" s="8"/>
      <c r="S150" s="7">
        <f>AVERAGE(S144:S148)</f>
        <v>83.2</v>
      </c>
      <c r="T150" s="8"/>
      <c r="U150" s="7">
        <f>AVERAGE(U144:U148)</f>
        <v>84.4</v>
      </c>
      <c r="V150" s="8"/>
      <c r="W150" s="7">
        <f>AVERAGE(W144:W148)</f>
        <v>81.8</v>
      </c>
      <c r="X150" s="8"/>
      <c r="Y150" s="7">
        <f>AVERAGE(Y144:Y148)</f>
        <v>83</v>
      </c>
      <c r="Z150" s="8"/>
      <c r="AA150" s="18">
        <f>SUM(E150:Z150)</f>
        <v>942.6</v>
      </c>
      <c r="AB150" s="19">
        <f>AVERAGE(E150,G150,I150,K150,M150,O150,Q150,S150,U150,W150,Y150)</f>
        <v>85.690909090909088</v>
      </c>
    </row>
    <row r="151" spans="1:28">
      <c r="A151" s="91">
        <v>22</v>
      </c>
      <c r="B151" s="91">
        <v>171807068</v>
      </c>
      <c r="C151" s="94" t="s">
        <v>21</v>
      </c>
      <c r="D151" s="12">
        <v>1</v>
      </c>
      <c r="E151" s="13">
        <v>87</v>
      </c>
      <c r="F151" s="13">
        <v>90</v>
      </c>
      <c r="G151" s="12">
        <v>84</v>
      </c>
      <c r="H151" s="12">
        <v>87</v>
      </c>
      <c r="I151" s="13">
        <v>88</v>
      </c>
      <c r="J151" s="13">
        <v>90</v>
      </c>
      <c r="K151" s="12">
        <v>84</v>
      </c>
      <c r="L151" s="12">
        <v>85</v>
      </c>
      <c r="M151" s="13">
        <v>83</v>
      </c>
      <c r="N151" s="13">
        <v>84</v>
      </c>
      <c r="O151" s="12">
        <v>92</v>
      </c>
      <c r="P151" s="12">
        <v>87</v>
      </c>
      <c r="Q151" s="13">
        <v>92</v>
      </c>
      <c r="R151" s="13">
        <v>95</v>
      </c>
      <c r="S151" s="12">
        <v>78</v>
      </c>
      <c r="T151" s="12">
        <v>81</v>
      </c>
      <c r="U151" s="13">
        <v>85</v>
      </c>
      <c r="V151" s="13">
        <v>82</v>
      </c>
      <c r="W151" s="12">
        <v>93</v>
      </c>
      <c r="X151" s="12">
        <v>93</v>
      </c>
      <c r="Y151" s="13">
        <v>77</v>
      </c>
      <c r="Z151" s="13">
        <v>80</v>
      </c>
      <c r="AA151" s="12">
        <f>SUM(E151:Z151)</f>
        <v>1897</v>
      </c>
      <c r="AB151" s="14">
        <f>AVERAGE(E151:Z151)</f>
        <v>86.227272727272734</v>
      </c>
    </row>
    <row r="152" spans="1:28">
      <c r="A152" s="92"/>
      <c r="B152" s="92"/>
      <c r="C152" s="95" t="s">
        <v>27</v>
      </c>
      <c r="D152" s="15">
        <v>2</v>
      </c>
      <c r="E152" s="13">
        <v>87</v>
      </c>
      <c r="F152" s="13">
        <v>88</v>
      </c>
      <c r="G152" s="12">
        <v>92</v>
      </c>
      <c r="H152" s="12">
        <v>84</v>
      </c>
      <c r="I152" s="13">
        <v>96</v>
      </c>
      <c r="J152" s="13">
        <v>88</v>
      </c>
      <c r="K152" s="12">
        <v>85</v>
      </c>
      <c r="L152" s="12">
        <v>86</v>
      </c>
      <c r="M152" s="13">
        <v>85</v>
      </c>
      <c r="N152" s="13">
        <v>86</v>
      </c>
      <c r="O152" s="12">
        <v>90</v>
      </c>
      <c r="P152" s="12">
        <v>89</v>
      </c>
      <c r="Q152" s="13">
        <v>88</v>
      </c>
      <c r="R152" s="13">
        <v>93</v>
      </c>
      <c r="S152" s="12">
        <v>83</v>
      </c>
      <c r="T152" s="12">
        <v>85</v>
      </c>
      <c r="U152" s="13">
        <v>80</v>
      </c>
      <c r="V152" s="13">
        <v>88</v>
      </c>
      <c r="W152" s="12">
        <v>92</v>
      </c>
      <c r="X152" s="12">
        <v>95</v>
      </c>
      <c r="Y152" s="13">
        <v>86</v>
      </c>
      <c r="Z152" s="13">
        <v>88</v>
      </c>
      <c r="AA152" s="12">
        <f t="shared" ref="AA152:AA156" si="42">SUM(E152:Z152)</f>
        <v>1934</v>
      </c>
      <c r="AB152" s="14">
        <f t="shared" ref="AB152:AB156" si="43">AVERAGE(E152:Z152)</f>
        <v>87.909090909090907</v>
      </c>
    </row>
    <row r="153" spans="1:28">
      <c r="A153" s="92"/>
      <c r="B153" s="92"/>
      <c r="C153" s="95" t="s">
        <v>28</v>
      </c>
      <c r="D153" s="15">
        <v>3</v>
      </c>
      <c r="E153" s="13">
        <v>97</v>
      </c>
      <c r="F153" s="13">
        <v>87</v>
      </c>
      <c r="G153" s="12">
        <v>94</v>
      </c>
      <c r="H153" s="12">
        <v>88</v>
      </c>
      <c r="I153" s="13">
        <v>85</v>
      </c>
      <c r="J153" s="13">
        <v>85</v>
      </c>
      <c r="K153" s="12">
        <v>94</v>
      </c>
      <c r="L153" s="12">
        <v>95</v>
      </c>
      <c r="M153" s="13">
        <v>90</v>
      </c>
      <c r="N153" s="13">
        <v>87</v>
      </c>
      <c r="O153" s="12">
        <v>93</v>
      </c>
      <c r="P153" s="12">
        <v>94</v>
      </c>
      <c r="Q153" s="13">
        <v>97</v>
      </c>
      <c r="R153" s="13">
        <v>95</v>
      </c>
      <c r="S153" s="12">
        <v>78</v>
      </c>
      <c r="T153" s="12">
        <v>83</v>
      </c>
      <c r="U153" s="13">
        <v>83</v>
      </c>
      <c r="V153" s="13">
        <v>82</v>
      </c>
      <c r="W153" s="12">
        <v>82</v>
      </c>
      <c r="X153" s="12">
        <v>85</v>
      </c>
      <c r="Y153" s="13">
        <v>77</v>
      </c>
      <c r="Z153" s="13">
        <v>78</v>
      </c>
      <c r="AA153" s="12">
        <f t="shared" si="42"/>
        <v>1929</v>
      </c>
      <c r="AB153" s="14">
        <f t="shared" si="43"/>
        <v>87.681818181818187</v>
      </c>
    </row>
    <row r="154" spans="1:28">
      <c r="A154" s="92"/>
      <c r="B154" s="92"/>
      <c r="C154" s="95" t="s">
        <v>29</v>
      </c>
      <c r="D154" s="15">
        <v>4</v>
      </c>
      <c r="E154" s="13">
        <v>96</v>
      </c>
      <c r="F154" s="13">
        <v>89</v>
      </c>
      <c r="G154" s="12">
        <v>90</v>
      </c>
      <c r="H154" s="12">
        <v>88</v>
      </c>
      <c r="I154" s="13">
        <v>85</v>
      </c>
      <c r="J154" s="13">
        <v>87</v>
      </c>
      <c r="K154" s="12">
        <v>88</v>
      </c>
      <c r="L154" s="12">
        <v>89</v>
      </c>
      <c r="M154" s="13">
        <v>88</v>
      </c>
      <c r="N154" s="13">
        <v>89</v>
      </c>
      <c r="O154" s="12">
        <v>89</v>
      </c>
      <c r="P154" s="12">
        <v>92</v>
      </c>
      <c r="Q154" s="13">
        <v>89</v>
      </c>
      <c r="R154" s="13">
        <v>91</v>
      </c>
      <c r="S154" s="12">
        <v>83</v>
      </c>
      <c r="T154" s="12">
        <v>88</v>
      </c>
      <c r="U154" s="13">
        <v>80</v>
      </c>
      <c r="V154" s="13">
        <v>82</v>
      </c>
      <c r="W154" s="12">
        <v>78</v>
      </c>
      <c r="X154" s="12">
        <v>82</v>
      </c>
      <c r="Y154" s="13">
        <v>85</v>
      </c>
      <c r="Z154" s="13">
        <v>88</v>
      </c>
      <c r="AA154" s="12">
        <f t="shared" si="42"/>
        <v>1916</v>
      </c>
      <c r="AB154" s="14">
        <f t="shared" si="43"/>
        <v>87.090909090909093</v>
      </c>
    </row>
    <row r="155" spans="1:28">
      <c r="A155" s="92"/>
      <c r="B155" s="92"/>
      <c r="C155" s="95" t="s">
        <v>30</v>
      </c>
      <c r="D155" s="15">
        <v>5</v>
      </c>
      <c r="E155" s="16">
        <v>89</v>
      </c>
      <c r="F155" s="16">
        <v>88</v>
      </c>
      <c r="G155" s="15">
        <v>84</v>
      </c>
      <c r="H155" s="15">
        <v>93</v>
      </c>
      <c r="I155" s="16">
        <v>86</v>
      </c>
      <c r="J155" s="16">
        <v>83</v>
      </c>
      <c r="K155" s="15">
        <v>93</v>
      </c>
      <c r="L155" s="15">
        <v>95</v>
      </c>
      <c r="M155" s="16">
        <v>90</v>
      </c>
      <c r="N155" s="16">
        <v>91</v>
      </c>
      <c r="O155" s="12">
        <v>89</v>
      </c>
      <c r="P155" s="12">
        <v>91</v>
      </c>
      <c r="Q155" s="16">
        <v>96</v>
      </c>
      <c r="R155" s="16">
        <v>96</v>
      </c>
      <c r="S155" s="15">
        <v>88</v>
      </c>
      <c r="T155" s="15">
        <v>90</v>
      </c>
      <c r="U155" s="16">
        <v>87</v>
      </c>
      <c r="V155" s="16">
        <v>92</v>
      </c>
      <c r="W155" s="15">
        <v>86</v>
      </c>
      <c r="X155" s="15">
        <v>94</v>
      </c>
      <c r="Y155" s="16">
        <v>85</v>
      </c>
      <c r="Z155" s="16">
        <v>85</v>
      </c>
      <c r="AA155" s="12">
        <f t="shared" si="42"/>
        <v>1971</v>
      </c>
      <c r="AB155" s="14">
        <f t="shared" si="43"/>
        <v>89.590909090909093</v>
      </c>
    </row>
    <row r="156" spans="1:28">
      <c r="A156" s="92"/>
      <c r="B156" s="92"/>
      <c r="C156" s="95" t="s">
        <v>31</v>
      </c>
      <c r="D156" s="15">
        <v>6</v>
      </c>
      <c r="E156" s="16">
        <v>93</v>
      </c>
      <c r="F156" s="16">
        <v>95</v>
      </c>
      <c r="G156" s="15">
        <v>92</v>
      </c>
      <c r="H156" s="15">
        <v>87</v>
      </c>
      <c r="I156" s="16">
        <v>87</v>
      </c>
      <c r="J156" s="16">
        <v>87</v>
      </c>
      <c r="K156" s="15">
        <v>95</v>
      </c>
      <c r="L156" s="15">
        <v>96</v>
      </c>
      <c r="M156" s="16">
        <v>90</v>
      </c>
      <c r="N156" s="16">
        <v>92</v>
      </c>
      <c r="O156" s="12">
        <v>92</v>
      </c>
      <c r="P156" s="12">
        <v>95</v>
      </c>
      <c r="Q156" s="16">
        <v>96</v>
      </c>
      <c r="R156" s="16">
        <v>96</v>
      </c>
      <c r="S156" s="15">
        <v>87</v>
      </c>
      <c r="T156" s="15">
        <v>93</v>
      </c>
      <c r="U156" s="16">
        <v>92</v>
      </c>
      <c r="V156" s="16">
        <v>93</v>
      </c>
      <c r="W156" s="15">
        <v>89</v>
      </c>
      <c r="X156" s="15">
        <v>91</v>
      </c>
      <c r="Y156" s="16">
        <v>87</v>
      </c>
      <c r="Z156" s="16">
        <v>87</v>
      </c>
      <c r="AA156" s="12">
        <f t="shared" si="42"/>
        <v>2012</v>
      </c>
      <c r="AB156" s="14">
        <f t="shared" si="43"/>
        <v>91.454545454545453</v>
      </c>
    </row>
    <row r="157" spans="1:28" ht="15.75">
      <c r="A157" s="93"/>
      <c r="B157" s="93"/>
      <c r="C157" s="96" t="s">
        <v>32</v>
      </c>
      <c r="D157" s="17" t="s">
        <v>729</v>
      </c>
      <c r="E157" s="7">
        <f>AVERAGE(E151:E155)</f>
        <v>91.2</v>
      </c>
      <c r="F157" s="8"/>
      <c r="G157" s="7">
        <f>AVERAGE(G151:G155)</f>
        <v>88.8</v>
      </c>
      <c r="H157" s="8"/>
      <c r="I157" s="7">
        <f>AVERAGE(I151:I155)</f>
        <v>88</v>
      </c>
      <c r="J157" s="8"/>
      <c r="K157" s="7">
        <f>AVERAGE(K151:K155)</f>
        <v>88.8</v>
      </c>
      <c r="L157" s="8"/>
      <c r="M157" s="7">
        <f>AVERAGE(M151:M155)</f>
        <v>87.2</v>
      </c>
      <c r="N157" s="8"/>
      <c r="O157" s="7">
        <f>AVERAGE(O151:O155)</f>
        <v>90.6</v>
      </c>
      <c r="P157" s="8"/>
      <c r="Q157" s="7">
        <f>AVERAGE(Q151:Q155)</f>
        <v>92.4</v>
      </c>
      <c r="R157" s="8"/>
      <c r="S157" s="7">
        <f>AVERAGE(S151:S155)</f>
        <v>82</v>
      </c>
      <c r="T157" s="8"/>
      <c r="U157" s="7">
        <f>AVERAGE(U151:U155)</f>
        <v>83</v>
      </c>
      <c r="V157" s="8"/>
      <c r="W157" s="7">
        <f>AVERAGE(W151:W155)</f>
        <v>86.2</v>
      </c>
      <c r="X157" s="8"/>
      <c r="Y157" s="7">
        <f>AVERAGE(Y151:Y155)</f>
        <v>82</v>
      </c>
      <c r="Z157" s="8"/>
      <c r="AA157" s="18">
        <f>SUM(E157:Z157)</f>
        <v>960.2</v>
      </c>
      <c r="AB157" s="19">
        <f>AVERAGE(E157,G157,I157,K157,M157,O157,Q157,S157,U157,W157,Y157)</f>
        <v>87.290909090909096</v>
      </c>
    </row>
    <row r="158" spans="1:28">
      <c r="A158" s="91">
        <v>23</v>
      </c>
      <c r="B158" s="91">
        <v>171807269</v>
      </c>
      <c r="C158" s="94" t="s">
        <v>22</v>
      </c>
      <c r="D158" s="12">
        <v>1</v>
      </c>
      <c r="E158" s="13">
        <v>87</v>
      </c>
      <c r="F158" s="13">
        <v>85</v>
      </c>
      <c r="G158" s="12">
        <v>86</v>
      </c>
      <c r="H158" s="12">
        <v>85</v>
      </c>
      <c r="I158" s="13">
        <v>83</v>
      </c>
      <c r="J158" s="13">
        <v>80</v>
      </c>
      <c r="K158" s="12">
        <v>83</v>
      </c>
      <c r="L158" s="12">
        <v>83</v>
      </c>
      <c r="M158" s="13">
        <v>98</v>
      </c>
      <c r="N158" s="13">
        <v>98</v>
      </c>
      <c r="O158" s="12">
        <v>86</v>
      </c>
      <c r="P158" s="12">
        <v>90</v>
      </c>
      <c r="Q158" s="13">
        <v>95</v>
      </c>
      <c r="R158" s="13">
        <v>95</v>
      </c>
      <c r="S158" s="12">
        <v>81</v>
      </c>
      <c r="T158" s="12">
        <v>87</v>
      </c>
      <c r="U158" s="13">
        <v>82</v>
      </c>
      <c r="V158" s="13">
        <v>84</v>
      </c>
      <c r="W158" s="12">
        <v>97</v>
      </c>
      <c r="X158" s="12">
        <v>97</v>
      </c>
      <c r="Y158" s="13">
        <v>91</v>
      </c>
      <c r="Z158" s="13">
        <v>94</v>
      </c>
      <c r="AA158" s="12">
        <f>SUM(E158:Z158)</f>
        <v>1947</v>
      </c>
      <c r="AB158" s="14">
        <f>AVERAGE(E158:Z158)</f>
        <v>88.5</v>
      </c>
    </row>
    <row r="159" spans="1:28">
      <c r="A159" s="92"/>
      <c r="B159" s="92"/>
      <c r="C159" s="95" t="s">
        <v>34</v>
      </c>
      <c r="D159" s="15">
        <v>2</v>
      </c>
      <c r="E159" s="13">
        <v>93</v>
      </c>
      <c r="F159" s="13">
        <v>94</v>
      </c>
      <c r="G159" s="12">
        <v>87</v>
      </c>
      <c r="H159" s="12">
        <v>87</v>
      </c>
      <c r="I159" s="13">
        <v>90</v>
      </c>
      <c r="J159" s="13">
        <v>92</v>
      </c>
      <c r="K159" s="12">
        <v>89</v>
      </c>
      <c r="L159" s="12">
        <v>90</v>
      </c>
      <c r="M159" s="13">
        <v>85</v>
      </c>
      <c r="N159" s="13">
        <v>90</v>
      </c>
      <c r="O159" s="12">
        <v>85</v>
      </c>
      <c r="P159" s="12">
        <v>88</v>
      </c>
      <c r="Q159" s="13">
        <v>98</v>
      </c>
      <c r="R159" s="13">
        <v>95</v>
      </c>
      <c r="S159" s="12">
        <v>85</v>
      </c>
      <c r="T159" s="12">
        <v>84</v>
      </c>
      <c r="U159" s="13">
        <v>84</v>
      </c>
      <c r="V159" s="13">
        <v>85</v>
      </c>
      <c r="W159" s="12">
        <v>85</v>
      </c>
      <c r="X159" s="12">
        <v>86</v>
      </c>
      <c r="Y159" s="13">
        <v>92</v>
      </c>
      <c r="Z159" s="13">
        <v>95</v>
      </c>
      <c r="AA159" s="12">
        <f t="shared" ref="AA159:AA163" si="44">SUM(E159:Z159)</f>
        <v>1959</v>
      </c>
      <c r="AB159" s="14">
        <f t="shared" ref="AB159:AB163" si="45">AVERAGE(E159:Z159)</f>
        <v>89.045454545454547</v>
      </c>
    </row>
    <row r="160" spans="1:28">
      <c r="A160" s="92"/>
      <c r="B160" s="92"/>
      <c r="C160" s="95" t="s">
        <v>35</v>
      </c>
      <c r="D160" s="15">
        <v>3</v>
      </c>
      <c r="E160" s="13">
        <v>93</v>
      </c>
      <c r="F160" s="13">
        <v>85</v>
      </c>
      <c r="G160" s="12">
        <v>90</v>
      </c>
      <c r="H160" s="12">
        <v>88</v>
      </c>
      <c r="I160" s="13">
        <v>92</v>
      </c>
      <c r="J160" s="13">
        <v>93</v>
      </c>
      <c r="K160" s="12">
        <v>97</v>
      </c>
      <c r="L160" s="12">
        <v>98</v>
      </c>
      <c r="M160" s="13">
        <v>94</v>
      </c>
      <c r="N160" s="13">
        <v>90</v>
      </c>
      <c r="O160" s="12">
        <v>90</v>
      </c>
      <c r="P160" s="12">
        <v>91</v>
      </c>
      <c r="Q160" s="13">
        <v>92</v>
      </c>
      <c r="R160" s="13">
        <v>89</v>
      </c>
      <c r="S160" s="12">
        <v>96</v>
      </c>
      <c r="T160" s="12">
        <v>80</v>
      </c>
      <c r="U160" s="13">
        <v>87</v>
      </c>
      <c r="V160" s="13">
        <v>85</v>
      </c>
      <c r="W160" s="12">
        <v>89</v>
      </c>
      <c r="X160" s="12">
        <v>85</v>
      </c>
      <c r="Y160" s="13">
        <v>88</v>
      </c>
      <c r="Z160" s="13">
        <v>90</v>
      </c>
      <c r="AA160" s="12">
        <f t="shared" si="44"/>
        <v>1982</v>
      </c>
      <c r="AB160" s="14">
        <f t="shared" si="45"/>
        <v>90.090909090909093</v>
      </c>
    </row>
    <row r="161" spans="1:28">
      <c r="A161" s="92"/>
      <c r="B161" s="92"/>
      <c r="C161" s="95" t="s">
        <v>36</v>
      </c>
      <c r="D161" s="15">
        <v>4</v>
      </c>
      <c r="E161" s="13">
        <v>94</v>
      </c>
      <c r="F161" s="13">
        <v>90</v>
      </c>
      <c r="G161" s="12">
        <v>90</v>
      </c>
      <c r="H161" s="12">
        <v>88</v>
      </c>
      <c r="I161" s="13">
        <v>94</v>
      </c>
      <c r="J161" s="13">
        <v>96</v>
      </c>
      <c r="K161" s="12">
        <v>96</v>
      </c>
      <c r="L161" s="12">
        <v>97</v>
      </c>
      <c r="M161" s="13">
        <v>97</v>
      </c>
      <c r="N161" s="13">
        <v>91</v>
      </c>
      <c r="O161" s="12">
        <v>90</v>
      </c>
      <c r="P161" s="12">
        <v>94</v>
      </c>
      <c r="Q161" s="13">
        <v>91</v>
      </c>
      <c r="R161" s="13">
        <v>93</v>
      </c>
      <c r="S161" s="12">
        <v>86</v>
      </c>
      <c r="T161" s="12">
        <v>88</v>
      </c>
      <c r="U161" s="13">
        <v>87</v>
      </c>
      <c r="V161" s="13">
        <v>88</v>
      </c>
      <c r="W161" s="12">
        <v>86</v>
      </c>
      <c r="X161" s="12">
        <v>84</v>
      </c>
      <c r="Y161" s="13">
        <v>95</v>
      </c>
      <c r="Z161" s="13">
        <v>97</v>
      </c>
      <c r="AA161" s="12">
        <f t="shared" si="44"/>
        <v>2012</v>
      </c>
      <c r="AB161" s="14">
        <f t="shared" si="45"/>
        <v>91.454545454545453</v>
      </c>
    </row>
    <row r="162" spans="1:28">
      <c r="A162" s="92"/>
      <c r="B162" s="92"/>
      <c r="C162" s="95" t="s">
        <v>37</v>
      </c>
      <c r="D162" s="15">
        <v>5</v>
      </c>
      <c r="E162" s="16">
        <v>92</v>
      </c>
      <c r="F162" s="16">
        <v>88</v>
      </c>
      <c r="G162" s="15">
        <v>89</v>
      </c>
      <c r="H162" s="15">
        <v>93</v>
      </c>
      <c r="I162" s="16">
        <v>89</v>
      </c>
      <c r="J162" s="16">
        <v>87</v>
      </c>
      <c r="K162" s="15">
        <v>97</v>
      </c>
      <c r="L162" s="15">
        <v>98</v>
      </c>
      <c r="M162" s="16">
        <v>90</v>
      </c>
      <c r="N162" s="16">
        <v>90</v>
      </c>
      <c r="O162" s="12">
        <v>89</v>
      </c>
      <c r="P162" s="12">
        <v>91</v>
      </c>
      <c r="Q162" s="16">
        <v>94</v>
      </c>
      <c r="R162" s="16">
        <v>92</v>
      </c>
      <c r="S162" s="15">
        <v>91</v>
      </c>
      <c r="T162" s="15">
        <v>92</v>
      </c>
      <c r="U162" s="16">
        <v>86</v>
      </c>
      <c r="V162" s="16">
        <v>90</v>
      </c>
      <c r="W162" s="15">
        <v>85</v>
      </c>
      <c r="X162" s="15">
        <v>96</v>
      </c>
      <c r="Y162" s="16">
        <v>90</v>
      </c>
      <c r="Z162" s="16">
        <v>90</v>
      </c>
      <c r="AA162" s="12">
        <f t="shared" si="44"/>
        <v>1999</v>
      </c>
      <c r="AB162" s="14">
        <f t="shared" si="45"/>
        <v>90.86363636363636</v>
      </c>
    </row>
    <row r="163" spans="1:28">
      <c r="A163" s="92"/>
      <c r="B163" s="92"/>
      <c r="C163" s="95" t="s">
        <v>38</v>
      </c>
      <c r="D163" s="15">
        <v>6</v>
      </c>
      <c r="E163" s="16">
        <v>92</v>
      </c>
      <c r="F163" s="16">
        <v>90</v>
      </c>
      <c r="G163" s="15">
        <v>91</v>
      </c>
      <c r="H163" s="15">
        <v>88</v>
      </c>
      <c r="I163" s="16">
        <v>90</v>
      </c>
      <c r="J163" s="16">
        <v>82</v>
      </c>
      <c r="K163" s="15">
        <v>98</v>
      </c>
      <c r="L163" s="15">
        <v>98</v>
      </c>
      <c r="M163" s="16">
        <v>92</v>
      </c>
      <c r="N163" s="16">
        <v>94</v>
      </c>
      <c r="O163" s="12">
        <v>92</v>
      </c>
      <c r="P163" s="12">
        <v>95</v>
      </c>
      <c r="Q163" s="16">
        <v>93</v>
      </c>
      <c r="R163" s="16">
        <v>92</v>
      </c>
      <c r="S163" s="15">
        <v>90</v>
      </c>
      <c r="T163" s="15">
        <v>95</v>
      </c>
      <c r="U163" s="16">
        <v>87</v>
      </c>
      <c r="V163" s="16">
        <v>92</v>
      </c>
      <c r="W163" s="15">
        <v>89</v>
      </c>
      <c r="X163" s="15">
        <v>94</v>
      </c>
      <c r="Y163" s="16">
        <v>87</v>
      </c>
      <c r="Z163" s="16">
        <v>87</v>
      </c>
      <c r="AA163" s="12">
        <f t="shared" si="44"/>
        <v>2008</v>
      </c>
      <c r="AB163" s="14">
        <f t="shared" si="45"/>
        <v>91.272727272727266</v>
      </c>
    </row>
    <row r="164" spans="1:28" ht="15.75">
      <c r="A164" s="93"/>
      <c r="B164" s="93"/>
      <c r="C164" s="96" t="s">
        <v>2</v>
      </c>
      <c r="D164" s="17" t="s">
        <v>729</v>
      </c>
      <c r="E164" s="7">
        <f>AVERAGE(E158:E162)</f>
        <v>91.8</v>
      </c>
      <c r="F164" s="8"/>
      <c r="G164" s="7">
        <f>AVERAGE(G158:G162)</f>
        <v>88.4</v>
      </c>
      <c r="H164" s="8"/>
      <c r="I164" s="7">
        <f>AVERAGE(I158:I162)</f>
        <v>89.6</v>
      </c>
      <c r="J164" s="8"/>
      <c r="K164" s="7">
        <f>AVERAGE(K158:K162)</f>
        <v>92.4</v>
      </c>
      <c r="L164" s="8"/>
      <c r="M164" s="7">
        <f>AVERAGE(M158:M162)</f>
        <v>92.8</v>
      </c>
      <c r="N164" s="8"/>
      <c r="O164" s="7">
        <f>AVERAGE(O158:O162)</f>
        <v>88</v>
      </c>
      <c r="P164" s="8"/>
      <c r="Q164" s="7">
        <f>AVERAGE(Q158:Q162)</f>
        <v>94</v>
      </c>
      <c r="R164" s="8"/>
      <c r="S164" s="7">
        <f>AVERAGE(S158:S162)</f>
        <v>87.8</v>
      </c>
      <c r="T164" s="8"/>
      <c r="U164" s="7">
        <f>AVERAGE(U158:U162)</f>
        <v>85.2</v>
      </c>
      <c r="V164" s="8"/>
      <c r="W164" s="7">
        <f>AVERAGE(W158:W162)</f>
        <v>88.4</v>
      </c>
      <c r="X164" s="8"/>
      <c r="Y164" s="7">
        <f>AVERAGE(Y158:Y162)</f>
        <v>91.2</v>
      </c>
      <c r="Z164" s="8"/>
      <c r="AA164" s="18">
        <f>SUM(E164:Z164)</f>
        <v>989.6</v>
      </c>
      <c r="AB164" s="19">
        <f>AVERAGE(E164,G164,I164,K164,M164,O164,Q164,S164,U164,W164,Y164)</f>
        <v>89.963636363636368</v>
      </c>
    </row>
    <row r="165" spans="1:28">
      <c r="A165" s="91">
        <v>24</v>
      </c>
      <c r="B165" s="91">
        <v>171807304</v>
      </c>
      <c r="C165" s="94" t="s">
        <v>23</v>
      </c>
      <c r="D165" s="12">
        <v>1</v>
      </c>
      <c r="E165" s="13">
        <v>84</v>
      </c>
      <c r="F165" s="13">
        <v>84</v>
      </c>
      <c r="G165" s="12">
        <v>84</v>
      </c>
      <c r="H165" s="12">
        <v>84</v>
      </c>
      <c r="I165" s="13">
        <v>81</v>
      </c>
      <c r="J165" s="13">
        <v>82</v>
      </c>
      <c r="K165" s="12">
        <v>75</v>
      </c>
      <c r="L165" s="12">
        <v>78</v>
      </c>
      <c r="M165" s="13">
        <v>80</v>
      </c>
      <c r="N165" s="13">
        <v>85</v>
      </c>
      <c r="O165" s="12">
        <v>75</v>
      </c>
      <c r="P165" s="12">
        <v>76</v>
      </c>
      <c r="Q165" s="13">
        <v>95</v>
      </c>
      <c r="R165" s="13">
        <v>95</v>
      </c>
      <c r="S165" s="12">
        <v>92</v>
      </c>
      <c r="T165" s="12">
        <v>93</v>
      </c>
      <c r="U165" s="13">
        <v>82</v>
      </c>
      <c r="V165" s="13">
        <v>85</v>
      </c>
      <c r="W165" s="12">
        <v>78</v>
      </c>
      <c r="X165" s="12">
        <v>83</v>
      </c>
      <c r="Y165" s="13">
        <v>78</v>
      </c>
      <c r="Z165" s="13">
        <v>81</v>
      </c>
      <c r="AA165" s="12">
        <f>SUM(E165:Z165)</f>
        <v>1830</v>
      </c>
      <c r="AB165" s="14">
        <f>AVERAGE(E165:Z165)</f>
        <v>83.181818181818187</v>
      </c>
    </row>
    <row r="166" spans="1:28">
      <c r="A166" s="92"/>
      <c r="B166" s="92"/>
      <c r="C166" s="95" t="s">
        <v>4</v>
      </c>
      <c r="D166" s="15">
        <v>2</v>
      </c>
      <c r="E166" s="13">
        <v>85</v>
      </c>
      <c r="F166" s="13">
        <v>85</v>
      </c>
      <c r="G166" s="12">
        <v>89</v>
      </c>
      <c r="H166" s="12">
        <v>93</v>
      </c>
      <c r="I166" s="13">
        <v>89</v>
      </c>
      <c r="J166" s="13">
        <v>90</v>
      </c>
      <c r="K166" s="12">
        <v>75</v>
      </c>
      <c r="L166" s="12">
        <v>78</v>
      </c>
      <c r="M166" s="13">
        <v>77</v>
      </c>
      <c r="N166" s="13">
        <v>77</v>
      </c>
      <c r="O166" s="12">
        <v>77</v>
      </c>
      <c r="P166" s="12">
        <v>80</v>
      </c>
      <c r="Q166" s="13">
        <v>98</v>
      </c>
      <c r="R166" s="13">
        <v>95</v>
      </c>
      <c r="S166" s="12">
        <v>92</v>
      </c>
      <c r="T166" s="12">
        <v>92</v>
      </c>
      <c r="U166" s="13">
        <v>82</v>
      </c>
      <c r="V166" s="13">
        <v>83</v>
      </c>
      <c r="W166" s="12">
        <v>87</v>
      </c>
      <c r="X166" s="12">
        <v>90</v>
      </c>
      <c r="Y166" s="13">
        <v>80</v>
      </c>
      <c r="Z166" s="13">
        <v>82</v>
      </c>
      <c r="AA166" s="12">
        <f t="shared" ref="AA166:AA170" si="46">SUM(E166:Z166)</f>
        <v>1876</v>
      </c>
      <c r="AB166" s="14">
        <f t="shared" ref="AB166:AB170" si="47">AVERAGE(E166:Z166)</f>
        <v>85.272727272727266</v>
      </c>
    </row>
    <row r="167" spans="1:28">
      <c r="A167" s="92"/>
      <c r="B167" s="92"/>
      <c r="C167" s="95" t="s">
        <v>5</v>
      </c>
      <c r="D167" s="15">
        <v>3</v>
      </c>
      <c r="E167" s="13">
        <v>88</v>
      </c>
      <c r="F167" s="13">
        <v>84</v>
      </c>
      <c r="G167" s="12">
        <v>88</v>
      </c>
      <c r="H167" s="12">
        <v>88</v>
      </c>
      <c r="I167" s="13">
        <v>82</v>
      </c>
      <c r="J167" s="13">
        <v>80</v>
      </c>
      <c r="K167" s="12">
        <v>82</v>
      </c>
      <c r="L167" s="12">
        <v>83</v>
      </c>
      <c r="M167" s="13">
        <v>78</v>
      </c>
      <c r="N167" s="13">
        <v>84</v>
      </c>
      <c r="O167" s="12">
        <v>84</v>
      </c>
      <c r="P167" s="12">
        <v>85</v>
      </c>
      <c r="Q167" s="13">
        <v>97</v>
      </c>
      <c r="R167" s="13">
        <v>95</v>
      </c>
      <c r="S167" s="12">
        <v>79</v>
      </c>
      <c r="T167" s="12">
        <v>84</v>
      </c>
      <c r="U167" s="13">
        <v>85</v>
      </c>
      <c r="V167" s="13">
        <v>85</v>
      </c>
      <c r="W167" s="12">
        <v>81</v>
      </c>
      <c r="X167" s="12">
        <v>85</v>
      </c>
      <c r="Y167" s="13">
        <v>91</v>
      </c>
      <c r="Z167" s="13">
        <v>87</v>
      </c>
      <c r="AA167" s="12">
        <f t="shared" si="46"/>
        <v>1875</v>
      </c>
      <c r="AB167" s="14">
        <f t="shared" si="47"/>
        <v>85.227272727272734</v>
      </c>
    </row>
    <row r="168" spans="1:28">
      <c r="A168" s="92"/>
      <c r="B168" s="92"/>
      <c r="C168" s="95" t="s">
        <v>6</v>
      </c>
      <c r="D168" s="15">
        <v>4</v>
      </c>
      <c r="E168" s="13">
        <v>85</v>
      </c>
      <c r="F168" s="13">
        <v>84</v>
      </c>
      <c r="G168" s="12">
        <v>86</v>
      </c>
      <c r="H168" s="12">
        <v>89</v>
      </c>
      <c r="I168" s="13">
        <v>82</v>
      </c>
      <c r="J168" s="13">
        <v>84</v>
      </c>
      <c r="K168" s="12">
        <v>77</v>
      </c>
      <c r="L168" s="12">
        <v>87</v>
      </c>
      <c r="M168" s="13">
        <v>87</v>
      </c>
      <c r="N168" s="13">
        <v>90</v>
      </c>
      <c r="O168" s="12">
        <v>80</v>
      </c>
      <c r="P168" s="12">
        <v>84</v>
      </c>
      <c r="Q168" s="13">
        <v>91</v>
      </c>
      <c r="R168" s="13">
        <v>93</v>
      </c>
      <c r="S168" s="12">
        <v>89</v>
      </c>
      <c r="T168" s="12">
        <v>94</v>
      </c>
      <c r="U168" s="13">
        <v>87</v>
      </c>
      <c r="V168" s="13">
        <v>88</v>
      </c>
      <c r="W168" s="12">
        <v>83</v>
      </c>
      <c r="X168" s="12">
        <v>84</v>
      </c>
      <c r="Y168" s="13">
        <v>91</v>
      </c>
      <c r="Z168" s="13">
        <v>95</v>
      </c>
      <c r="AA168" s="12">
        <f t="shared" si="46"/>
        <v>1910</v>
      </c>
      <c r="AB168" s="14">
        <f t="shared" si="47"/>
        <v>86.818181818181813</v>
      </c>
    </row>
    <row r="169" spans="1:28">
      <c r="A169" s="92"/>
      <c r="B169" s="92"/>
      <c r="C169" s="95" t="s">
        <v>7</v>
      </c>
      <c r="D169" s="15">
        <v>5</v>
      </c>
      <c r="E169" s="16">
        <v>84</v>
      </c>
      <c r="F169" s="16">
        <v>85</v>
      </c>
      <c r="G169" s="15">
        <v>85</v>
      </c>
      <c r="H169" s="15">
        <v>93</v>
      </c>
      <c r="I169" s="16">
        <v>85</v>
      </c>
      <c r="J169" s="16">
        <v>85</v>
      </c>
      <c r="K169" s="15">
        <v>80</v>
      </c>
      <c r="L169" s="15">
        <v>80</v>
      </c>
      <c r="M169" s="16">
        <v>85</v>
      </c>
      <c r="N169" s="16">
        <v>85</v>
      </c>
      <c r="O169" s="12">
        <v>85</v>
      </c>
      <c r="P169" s="12">
        <v>87</v>
      </c>
      <c r="Q169" s="16">
        <v>95</v>
      </c>
      <c r="R169" s="16">
        <v>95</v>
      </c>
      <c r="S169" s="15">
        <v>95</v>
      </c>
      <c r="T169" s="15">
        <v>95</v>
      </c>
      <c r="U169" s="16">
        <v>82</v>
      </c>
      <c r="V169" s="16">
        <v>95</v>
      </c>
      <c r="W169" s="15">
        <v>81</v>
      </c>
      <c r="X169" s="15">
        <v>92</v>
      </c>
      <c r="Y169" s="16">
        <v>90</v>
      </c>
      <c r="Z169" s="16">
        <v>90</v>
      </c>
      <c r="AA169" s="12">
        <f t="shared" si="46"/>
        <v>1929</v>
      </c>
      <c r="AB169" s="14">
        <f t="shared" si="47"/>
        <v>87.681818181818187</v>
      </c>
    </row>
    <row r="170" spans="1:28">
      <c r="A170" s="92"/>
      <c r="B170" s="92"/>
      <c r="C170" s="95" t="s">
        <v>8</v>
      </c>
      <c r="D170" s="15">
        <v>6</v>
      </c>
      <c r="E170" s="16">
        <v>92</v>
      </c>
      <c r="F170" s="16">
        <v>94</v>
      </c>
      <c r="G170" s="15">
        <v>86</v>
      </c>
      <c r="H170" s="15">
        <v>87</v>
      </c>
      <c r="I170" s="16">
        <v>80</v>
      </c>
      <c r="J170" s="16">
        <v>82</v>
      </c>
      <c r="K170" s="15">
        <v>80</v>
      </c>
      <c r="L170" s="15">
        <v>83</v>
      </c>
      <c r="M170" s="16">
        <v>88</v>
      </c>
      <c r="N170" s="16">
        <v>88</v>
      </c>
      <c r="O170" s="12">
        <v>88</v>
      </c>
      <c r="P170" s="12">
        <v>91</v>
      </c>
      <c r="Q170" s="16">
        <v>92</v>
      </c>
      <c r="R170" s="16">
        <v>95</v>
      </c>
      <c r="S170" s="15">
        <v>89</v>
      </c>
      <c r="T170" s="15">
        <v>95</v>
      </c>
      <c r="U170" s="16">
        <v>85</v>
      </c>
      <c r="V170" s="16">
        <v>89</v>
      </c>
      <c r="W170" s="15">
        <v>88</v>
      </c>
      <c r="X170" s="15">
        <v>91</v>
      </c>
      <c r="Y170" s="16">
        <v>90</v>
      </c>
      <c r="Z170" s="16">
        <v>90</v>
      </c>
      <c r="AA170" s="12">
        <f t="shared" si="46"/>
        <v>1943</v>
      </c>
      <c r="AB170" s="14">
        <f t="shared" si="47"/>
        <v>88.318181818181813</v>
      </c>
    </row>
    <row r="171" spans="1:28" ht="15.75">
      <c r="A171" s="93"/>
      <c r="B171" s="93"/>
      <c r="C171" s="96" t="s">
        <v>732</v>
      </c>
      <c r="D171" s="17" t="s">
        <v>729</v>
      </c>
      <c r="E171" s="7">
        <f>AVERAGE(E165:E169)</f>
        <v>85.2</v>
      </c>
      <c r="F171" s="8"/>
      <c r="G171" s="7">
        <f>AVERAGE(G165:G169)</f>
        <v>86.4</v>
      </c>
      <c r="H171" s="8"/>
      <c r="I171" s="7">
        <f>AVERAGE(I165:I169)</f>
        <v>83.8</v>
      </c>
      <c r="J171" s="8"/>
      <c r="K171" s="7">
        <f>AVERAGE(K165:K169)</f>
        <v>77.8</v>
      </c>
      <c r="L171" s="8"/>
      <c r="M171" s="7">
        <f>AVERAGE(M165:M169)</f>
        <v>81.400000000000006</v>
      </c>
      <c r="N171" s="8"/>
      <c r="O171" s="7">
        <f>AVERAGE(O165:O169)</f>
        <v>80.2</v>
      </c>
      <c r="P171" s="8"/>
      <c r="Q171" s="7">
        <f>AVERAGE(Q165:Q169)</f>
        <v>95.2</v>
      </c>
      <c r="R171" s="8"/>
      <c r="S171" s="7">
        <f>AVERAGE(S165:S169)</f>
        <v>89.4</v>
      </c>
      <c r="T171" s="8"/>
      <c r="U171" s="7">
        <f>AVERAGE(U165:U169)</f>
        <v>83.6</v>
      </c>
      <c r="V171" s="8"/>
      <c r="W171" s="7">
        <f>AVERAGE(W165:W169)</f>
        <v>82</v>
      </c>
      <c r="X171" s="8"/>
      <c r="Y171" s="7">
        <f>AVERAGE(Y165:Y169)</f>
        <v>86</v>
      </c>
      <c r="Z171" s="8"/>
      <c r="AA171" s="18">
        <f>SUM(E171:Z171)</f>
        <v>931</v>
      </c>
      <c r="AB171" s="19">
        <f>AVERAGE(E171,G171,I171,K171,M171,O171,Q171,S171,U171,W171,Y171)</f>
        <v>84.63636363636364</v>
      </c>
    </row>
    <row r="172" spans="1:28">
      <c r="A172" s="91">
        <v>25</v>
      </c>
      <c r="B172" s="91">
        <v>171807190</v>
      </c>
      <c r="C172" s="94" t="s">
        <v>24</v>
      </c>
      <c r="D172" s="12">
        <v>1</v>
      </c>
      <c r="E172" s="13">
        <v>87</v>
      </c>
      <c r="F172" s="13">
        <v>90</v>
      </c>
      <c r="G172" s="12">
        <v>86</v>
      </c>
      <c r="H172" s="12">
        <v>86</v>
      </c>
      <c r="I172" s="13">
        <v>85</v>
      </c>
      <c r="J172" s="13">
        <v>83</v>
      </c>
      <c r="K172" s="12">
        <v>78</v>
      </c>
      <c r="L172" s="12">
        <v>83</v>
      </c>
      <c r="M172" s="13">
        <v>85</v>
      </c>
      <c r="N172" s="13">
        <v>87</v>
      </c>
      <c r="O172" s="12">
        <v>92</v>
      </c>
      <c r="P172" s="12">
        <v>98</v>
      </c>
      <c r="Q172" s="13">
        <v>86</v>
      </c>
      <c r="R172" s="13">
        <v>80</v>
      </c>
      <c r="S172" s="12">
        <v>78</v>
      </c>
      <c r="T172" s="12">
        <v>83</v>
      </c>
      <c r="U172" s="13">
        <v>82</v>
      </c>
      <c r="V172" s="13">
        <v>90</v>
      </c>
      <c r="W172" s="12">
        <v>90</v>
      </c>
      <c r="X172" s="12">
        <v>90</v>
      </c>
      <c r="Y172" s="13">
        <v>87</v>
      </c>
      <c r="Z172" s="13">
        <v>90</v>
      </c>
      <c r="AA172" s="12">
        <f>SUM(E172:Z172)</f>
        <v>1896</v>
      </c>
      <c r="AB172" s="14">
        <f>AVERAGE(E172:Z172)</f>
        <v>86.181818181818187</v>
      </c>
    </row>
    <row r="173" spans="1:28">
      <c r="A173" s="92"/>
      <c r="B173" s="92"/>
      <c r="C173" s="95" t="s">
        <v>10</v>
      </c>
      <c r="D173" s="15">
        <v>2</v>
      </c>
      <c r="E173" s="13">
        <v>87</v>
      </c>
      <c r="F173" s="13">
        <v>87</v>
      </c>
      <c r="G173" s="12">
        <v>86</v>
      </c>
      <c r="H173" s="12">
        <v>84</v>
      </c>
      <c r="I173" s="13">
        <v>91</v>
      </c>
      <c r="J173" s="13">
        <v>88</v>
      </c>
      <c r="K173" s="12">
        <v>80</v>
      </c>
      <c r="L173" s="12">
        <v>85</v>
      </c>
      <c r="M173" s="13">
        <v>86</v>
      </c>
      <c r="N173" s="13">
        <v>88</v>
      </c>
      <c r="O173" s="12">
        <v>87</v>
      </c>
      <c r="P173" s="12">
        <v>95</v>
      </c>
      <c r="Q173" s="13">
        <v>83</v>
      </c>
      <c r="R173" s="13">
        <v>80</v>
      </c>
      <c r="S173" s="12">
        <v>80</v>
      </c>
      <c r="T173" s="12">
        <v>87</v>
      </c>
      <c r="U173" s="13">
        <v>86</v>
      </c>
      <c r="V173" s="13">
        <v>90</v>
      </c>
      <c r="W173" s="12">
        <v>85</v>
      </c>
      <c r="X173" s="12">
        <v>88</v>
      </c>
      <c r="Y173" s="13">
        <v>92</v>
      </c>
      <c r="Z173" s="13">
        <v>94</v>
      </c>
      <c r="AA173" s="12">
        <f t="shared" ref="AA173:AA177" si="48">SUM(E173:Z173)</f>
        <v>1909</v>
      </c>
      <c r="AB173" s="14">
        <f t="shared" ref="AB173:AB177" si="49">AVERAGE(E173:Z173)</f>
        <v>86.772727272727266</v>
      </c>
    </row>
    <row r="174" spans="1:28">
      <c r="A174" s="92"/>
      <c r="B174" s="92"/>
      <c r="C174" s="95" t="s">
        <v>11</v>
      </c>
      <c r="D174" s="15">
        <v>3</v>
      </c>
      <c r="E174" s="13">
        <v>95</v>
      </c>
      <c r="F174" s="13">
        <v>90</v>
      </c>
      <c r="G174" s="12">
        <v>90</v>
      </c>
      <c r="H174" s="12">
        <v>90</v>
      </c>
      <c r="I174" s="13">
        <v>92</v>
      </c>
      <c r="J174" s="13">
        <v>92</v>
      </c>
      <c r="K174" s="12">
        <v>87</v>
      </c>
      <c r="L174" s="12">
        <v>88</v>
      </c>
      <c r="M174" s="13">
        <v>87</v>
      </c>
      <c r="N174" s="13">
        <v>89</v>
      </c>
      <c r="O174" s="12">
        <v>93</v>
      </c>
      <c r="P174" s="12">
        <v>94</v>
      </c>
      <c r="Q174" s="13">
        <v>96</v>
      </c>
      <c r="R174" s="13">
        <v>96</v>
      </c>
      <c r="S174" s="12">
        <v>81</v>
      </c>
      <c r="T174" s="12">
        <v>89</v>
      </c>
      <c r="U174" s="13">
        <v>87</v>
      </c>
      <c r="V174" s="13">
        <v>85</v>
      </c>
      <c r="W174" s="12">
        <v>86</v>
      </c>
      <c r="X174" s="12">
        <v>80</v>
      </c>
      <c r="Y174" s="13">
        <v>82</v>
      </c>
      <c r="Z174" s="13">
        <v>83</v>
      </c>
      <c r="AA174" s="12">
        <f t="shared" si="48"/>
        <v>1952</v>
      </c>
      <c r="AB174" s="14">
        <f t="shared" si="49"/>
        <v>88.727272727272734</v>
      </c>
    </row>
    <row r="175" spans="1:28">
      <c r="A175" s="92"/>
      <c r="B175" s="92"/>
      <c r="C175" s="95" t="s">
        <v>12</v>
      </c>
      <c r="D175" s="15">
        <v>4</v>
      </c>
      <c r="E175" s="13">
        <v>93</v>
      </c>
      <c r="F175" s="13">
        <v>90</v>
      </c>
      <c r="G175" s="12">
        <v>90</v>
      </c>
      <c r="H175" s="12">
        <v>90</v>
      </c>
      <c r="I175" s="13">
        <v>85</v>
      </c>
      <c r="J175" s="13">
        <v>86</v>
      </c>
      <c r="K175" s="12">
        <v>79</v>
      </c>
      <c r="L175" s="12">
        <v>81</v>
      </c>
      <c r="M175" s="13">
        <v>93</v>
      </c>
      <c r="N175" s="13">
        <v>91</v>
      </c>
      <c r="O175" s="12">
        <v>84</v>
      </c>
      <c r="P175" s="12">
        <v>88</v>
      </c>
      <c r="Q175" s="13">
        <v>90</v>
      </c>
      <c r="R175" s="13">
        <v>92</v>
      </c>
      <c r="S175" s="12">
        <v>79</v>
      </c>
      <c r="T175" s="12">
        <v>90</v>
      </c>
      <c r="U175" s="13">
        <v>87</v>
      </c>
      <c r="V175" s="13">
        <v>88</v>
      </c>
      <c r="W175" s="12">
        <v>83</v>
      </c>
      <c r="X175" s="12">
        <v>83</v>
      </c>
      <c r="Y175" s="13">
        <v>86</v>
      </c>
      <c r="Z175" s="13">
        <v>89</v>
      </c>
      <c r="AA175" s="12">
        <f t="shared" si="48"/>
        <v>1917</v>
      </c>
      <c r="AB175" s="14">
        <f t="shared" si="49"/>
        <v>87.13636363636364</v>
      </c>
    </row>
    <row r="176" spans="1:28">
      <c r="A176" s="92"/>
      <c r="B176" s="92"/>
      <c r="C176" s="95" t="s">
        <v>13</v>
      </c>
      <c r="D176" s="15">
        <v>5</v>
      </c>
      <c r="E176" s="16">
        <v>89</v>
      </c>
      <c r="F176" s="16">
        <v>88</v>
      </c>
      <c r="G176" s="15">
        <v>87</v>
      </c>
      <c r="H176" s="15">
        <v>97</v>
      </c>
      <c r="I176" s="16">
        <v>87</v>
      </c>
      <c r="J176" s="16">
        <v>87</v>
      </c>
      <c r="K176" s="15">
        <v>83</v>
      </c>
      <c r="L176" s="15">
        <v>85</v>
      </c>
      <c r="M176" s="16">
        <v>85</v>
      </c>
      <c r="N176" s="16">
        <v>92</v>
      </c>
      <c r="O176" s="12">
        <v>93</v>
      </c>
      <c r="P176" s="12">
        <v>95</v>
      </c>
      <c r="Q176" s="16">
        <v>94</v>
      </c>
      <c r="R176" s="16">
        <v>93</v>
      </c>
      <c r="S176" s="15">
        <v>89</v>
      </c>
      <c r="T176" s="15">
        <v>90</v>
      </c>
      <c r="U176" s="16">
        <v>88</v>
      </c>
      <c r="V176" s="16">
        <v>90</v>
      </c>
      <c r="W176" s="15">
        <v>85</v>
      </c>
      <c r="X176" s="15">
        <v>93</v>
      </c>
      <c r="Y176" s="16">
        <v>90</v>
      </c>
      <c r="Z176" s="16">
        <v>90</v>
      </c>
      <c r="AA176" s="12">
        <f t="shared" si="48"/>
        <v>1970</v>
      </c>
      <c r="AB176" s="14">
        <f t="shared" si="49"/>
        <v>89.545454545454547</v>
      </c>
    </row>
    <row r="177" spans="1:28">
      <c r="A177" s="92"/>
      <c r="B177" s="92"/>
      <c r="C177" s="95" t="s">
        <v>14</v>
      </c>
      <c r="D177" s="15">
        <v>6</v>
      </c>
      <c r="E177" s="16">
        <v>90</v>
      </c>
      <c r="F177" s="16">
        <v>90</v>
      </c>
      <c r="G177" s="15">
        <v>93</v>
      </c>
      <c r="H177" s="15">
        <v>88</v>
      </c>
      <c r="I177" s="16">
        <v>80</v>
      </c>
      <c r="J177" s="16">
        <v>85</v>
      </c>
      <c r="K177" s="15">
        <v>84</v>
      </c>
      <c r="L177" s="15">
        <v>87</v>
      </c>
      <c r="M177" s="16">
        <v>90</v>
      </c>
      <c r="N177" s="16">
        <v>93</v>
      </c>
      <c r="O177" s="12">
        <v>96</v>
      </c>
      <c r="P177" s="12">
        <v>99</v>
      </c>
      <c r="Q177" s="16">
        <v>93</v>
      </c>
      <c r="R177" s="16">
        <v>93</v>
      </c>
      <c r="S177" s="15">
        <v>86</v>
      </c>
      <c r="T177" s="15">
        <v>92</v>
      </c>
      <c r="U177" s="16">
        <v>92</v>
      </c>
      <c r="V177" s="16">
        <v>93</v>
      </c>
      <c r="W177" s="15">
        <v>89</v>
      </c>
      <c r="X177" s="15">
        <v>92</v>
      </c>
      <c r="Y177" s="16">
        <v>93</v>
      </c>
      <c r="Z177" s="16">
        <v>93</v>
      </c>
      <c r="AA177" s="12">
        <f t="shared" si="48"/>
        <v>1991</v>
      </c>
      <c r="AB177" s="14">
        <f t="shared" si="49"/>
        <v>90.5</v>
      </c>
    </row>
    <row r="178" spans="1:28" ht="15.75">
      <c r="A178" s="93"/>
      <c r="B178" s="93"/>
      <c r="C178" s="96" t="s">
        <v>15</v>
      </c>
      <c r="D178" s="17" t="s">
        <v>729</v>
      </c>
      <c r="E178" s="7">
        <f>AVERAGE(E172:E176)</f>
        <v>90.2</v>
      </c>
      <c r="F178" s="8"/>
      <c r="G178" s="7">
        <f>AVERAGE(G172:G176)</f>
        <v>87.8</v>
      </c>
      <c r="H178" s="8"/>
      <c r="I178" s="7">
        <f>AVERAGE(I172:I176)</f>
        <v>88</v>
      </c>
      <c r="J178" s="8"/>
      <c r="K178" s="7">
        <f>AVERAGE(K172:K176)</f>
        <v>81.400000000000006</v>
      </c>
      <c r="L178" s="8"/>
      <c r="M178" s="7">
        <f>AVERAGE(M172:M176)</f>
        <v>87.2</v>
      </c>
      <c r="N178" s="8"/>
      <c r="O178" s="7">
        <f>AVERAGE(O172:O176)</f>
        <v>89.8</v>
      </c>
      <c r="P178" s="8"/>
      <c r="Q178" s="7">
        <f>AVERAGE(Q172:Q176)</f>
        <v>89.8</v>
      </c>
      <c r="R178" s="8"/>
      <c r="S178" s="7">
        <f>AVERAGE(S172:S176)</f>
        <v>81.400000000000006</v>
      </c>
      <c r="T178" s="8"/>
      <c r="U178" s="7">
        <f>AVERAGE(U172:U176)</f>
        <v>86</v>
      </c>
      <c r="V178" s="8"/>
      <c r="W178" s="7">
        <f>AVERAGE(W172:W176)</f>
        <v>85.8</v>
      </c>
      <c r="X178" s="8"/>
      <c r="Y178" s="7">
        <f>AVERAGE(Y172:Y176)</f>
        <v>87.4</v>
      </c>
      <c r="Z178" s="8"/>
      <c r="AA178" s="18">
        <f>SUM(E178:Z178)</f>
        <v>954.79999999999984</v>
      </c>
      <c r="AB178" s="19">
        <f>AVERAGE(E178,G178,I178,K178,M178,O178,Q178,S178,U178,W178,Y178)</f>
        <v>86.799999999999983</v>
      </c>
    </row>
    <row r="179" spans="1:28">
      <c r="A179" s="91">
        <v>26</v>
      </c>
      <c r="B179" s="91">
        <v>171807346</v>
      </c>
      <c r="C179" s="94" t="s">
        <v>731</v>
      </c>
      <c r="D179" s="12">
        <v>1</v>
      </c>
      <c r="E179" s="13">
        <v>94</v>
      </c>
      <c r="F179" s="13">
        <v>98</v>
      </c>
      <c r="G179" s="12">
        <v>86</v>
      </c>
      <c r="H179" s="12">
        <v>89</v>
      </c>
      <c r="I179" s="13">
        <v>88</v>
      </c>
      <c r="J179" s="13">
        <v>90</v>
      </c>
      <c r="K179" s="12">
        <v>80</v>
      </c>
      <c r="L179" s="12">
        <v>80</v>
      </c>
      <c r="M179" s="13">
        <v>93</v>
      </c>
      <c r="N179" s="13">
        <v>90</v>
      </c>
      <c r="O179" s="12">
        <v>86</v>
      </c>
      <c r="P179" s="12">
        <v>90</v>
      </c>
      <c r="Q179" s="13">
        <v>92</v>
      </c>
      <c r="R179" s="13">
        <v>92</v>
      </c>
      <c r="S179" s="12">
        <v>85</v>
      </c>
      <c r="T179" s="12">
        <v>86</v>
      </c>
      <c r="U179" s="13">
        <v>82</v>
      </c>
      <c r="V179" s="13">
        <v>87</v>
      </c>
      <c r="W179" s="12">
        <v>83</v>
      </c>
      <c r="X179" s="12">
        <v>80</v>
      </c>
      <c r="Y179" s="13">
        <v>93</v>
      </c>
      <c r="Z179" s="13">
        <v>96</v>
      </c>
      <c r="AA179" s="12">
        <f>SUM(E179:Z179)</f>
        <v>1940</v>
      </c>
      <c r="AB179" s="14">
        <f>AVERAGE(E179:Z179)</f>
        <v>88.181818181818187</v>
      </c>
    </row>
    <row r="180" spans="1:28">
      <c r="A180" s="92"/>
      <c r="B180" s="92"/>
      <c r="C180" s="95" t="s">
        <v>17</v>
      </c>
      <c r="D180" s="15">
        <v>2</v>
      </c>
      <c r="E180" s="13">
        <v>94</v>
      </c>
      <c r="F180" s="13">
        <v>98</v>
      </c>
      <c r="G180" s="12">
        <v>88</v>
      </c>
      <c r="H180" s="12">
        <v>93</v>
      </c>
      <c r="I180" s="13">
        <v>86</v>
      </c>
      <c r="J180" s="13">
        <v>88</v>
      </c>
      <c r="K180" s="12">
        <v>83</v>
      </c>
      <c r="L180" s="12">
        <v>84</v>
      </c>
      <c r="M180" s="13">
        <v>89</v>
      </c>
      <c r="N180" s="13">
        <v>93</v>
      </c>
      <c r="O180" s="12">
        <v>88</v>
      </c>
      <c r="P180" s="12">
        <v>92</v>
      </c>
      <c r="Q180" s="13">
        <v>98</v>
      </c>
      <c r="R180" s="13">
        <v>98</v>
      </c>
      <c r="S180" s="12">
        <v>91</v>
      </c>
      <c r="T180" s="12">
        <v>83</v>
      </c>
      <c r="U180" s="13">
        <v>82</v>
      </c>
      <c r="V180" s="13">
        <v>84</v>
      </c>
      <c r="W180" s="12">
        <v>87</v>
      </c>
      <c r="X180" s="12">
        <v>90</v>
      </c>
      <c r="Y180" s="13">
        <v>92</v>
      </c>
      <c r="Z180" s="13">
        <v>94</v>
      </c>
      <c r="AA180" s="12">
        <f t="shared" ref="AA180:AA184" si="50">SUM(E180:Z180)</f>
        <v>1975</v>
      </c>
      <c r="AB180" s="14">
        <f t="shared" ref="AB180:AB184" si="51">AVERAGE(E180:Z180)</f>
        <v>89.772727272727266</v>
      </c>
    </row>
    <row r="181" spans="1:28">
      <c r="A181" s="92"/>
      <c r="B181" s="92"/>
      <c r="C181" s="95" t="s">
        <v>18</v>
      </c>
      <c r="D181" s="15">
        <v>3</v>
      </c>
      <c r="E181" s="13">
        <v>86</v>
      </c>
      <c r="F181" s="13">
        <v>85</v>
      </c>
      <c r="G181" s="12">
        <v>92</v>
      </c>
      <c r="H181" s="12">
        <v>90</v>
      </c>
      <c r="I181" s="13">
        <v>95</v>
      </c>
      <c r="J181" s="13">
        <v>96</v>
      </c>
      <c r="K181" s="12">
        <v>82</v>
      </c>
      <c r="L181" s="12">
        <v>84</v>
      </c>
      <c r="M181" s="13">
        <v>87</v>
      </c>
      <c r="N181" s="13">
        <v>88</v>
      </c>
      <c r="O181" s="12">
        <v>92</v>
      </c>
      <c r="P181" s="12">
        <v>93</v>
      </c>
      <c r="Q181" s="13">
        <v>98</v>
      </c>
      <c r="R181" s="13">
        <v>98</v>
      </c>
      <c r="S181" s="12">
        <v>95</v>
      </c>
      <c r="T181" s="12">
        <v>90</v>
      </c>
      <c r="U181" s="13">
        <v>87</v>
      </c>
      <c r="V181" s="13">
        <v>85</v>
      </c>
      <c r="W181" s="12">
        <v>83</v>
      </c>
      <c r="X181" s="12">
        <v>85</v>
      </c>
      <c r="Y181" s="13">
        <v>88</v>
      </c>
      <c r="Z181" s="13">
        <v>87</v>
      </c>
      <c r="AA181" s="12">
        <f t="shared" si="50"/>
        <v>1966</v>
      </c>
      <c r="AB181" s="14">
        <f t="shared" si="51"/>
        <v>89.36363636363636</v>
      </c>
    </row>
    <row r="182" spans="1:28">
      <c r="A182" s="92"/>
      <c r="B182" s="92"/>
      <c r="C182" s="95" t="s">
        <v>730</v>
      </c>
      <c r="D182" s="15">
        <v>4</v>
      </c>
      <c r="E182" s="13">
        <v>92</v>
      </c>
      <c r="F182" s="13">
        <v>90</v>
      </c>
      <c r="G182" s="12">
        <v>90</v>
      </c>
      <c r="H182" s="12">
        <v>90</v>
      </c>
      <c r="I182" s="13">
        <v>96</v>
      </c>
      <c r="J182" s="13">
        <v>97</v>
      </c>
      <c r="K182" s="12">
        <v>88</v>
      </c>
      <c r="L182" s="12">
        <v>90</v>
      </c>
      <c r="M182" s="13">
        <v>93</v>
      </c>
      <c r="N182" s="13">
        <v>85</v>
      </c>
      <c r="O182" s="12">
        <v>83</v>
      </c>
      <c r="P182" s="12">
        <v>87</v>
      </c>
      <c r="Q182" s="13">
        <v>90</v>
      </c>
      <c r="R182" s="13">
        <v>92</v>
      </c>
      <c r="S182" s="12">
        <v>89</v>
      </c>
      <c r="T182" s="12">
        <v>90</v>
      </c>
      <c r="U182" s="13">
        <v>88</v>
      </c>
      <c r="V182" s="13">
        <v>89</v>
      </c>
      <c r="W182" s="12">
        <v>87</v>
      </c>
      <c r="X182" s="12">
        <v>85</v>
      </c>
      <c r="Y182" s="13">
        <v>84</v>
      </c>
      <c r="Z182" s="13">
        <v>87</v>
      </c>
      <c r="AA182" s="12">
        <f t="shared" si="50"/>
        <v>1962</v>
      </c>
      <c r="AB182" s="14">
        <f t="shared" si="51"/>
        <v>89.181818181818187</v>
      </c>
    </row>
    <row r="183" spans="1:28">
      <c r="A183" s="92"/>
      <c r="B183" s="92"/>
      <c r="C183" s="95" t="s">
        <v>19</v>
      </c>
      <c r="D183" s="15">
        <v>5</v>
      </c>
      <c r="E183" s="16">
        <v>90</v>
      </c>
      <c r="F183" s="16">
        <v>90</v>
      </c>
      <c r="G183" s="15">
        <v>86</v>
      </c>
      <c r="H183" s="15">
        <v>93</v>
      </c>
      <c r="I183" s="16">
        <v>87</v>
      </c>
      <c r="J183" s="16">
        <v>86</v>
      </c>
      <c r="K183" s="15">
        <v>85</v>
      </c>
      <c r="L183" s="15">
        <v>87</v>
      </c>
      <c r="M183" s="16">
        <v>85</v>
      </c>
      <c r="N183" s="16">
        <v>90</v>
      </c>
      <c r="O183" s="12">
        <v>91</v>
      </c>
      <c r="P183" s="12">
        <v>93</v>
      </c>
      <c r="Q183" s="16">
        <v>96</v>
      </c>
      <c r="R183" s="16">
        <v>93</v>
      </c>
      <c r="S183" s="15">
        <v>94</v>
      </c>
      <c r="T183" s="15">
        <v>95</v>
      </c>
      <c r="U183" s="16">
        <v>82</v>
      </c>
      <c r="V183" s="16">
        <v>91</v>
      </c>
      <c r="W183" s="15">
        <v>82</v>
      </c>
      <c r="X183" s="15">
        <v>92</v>
      </c>
      <c r="Y183" s="16">
        <v>87</v>
      </c>
      <c r="Z183" s="16">
        <v>87</v>
      </c>
      <c r="AA183" s="12">
        <f t="shared" si="50"/>
        <v>1962</v>
      </c>
      <c r="AB183" s="14">
        <f t="shared" si="51"/>
        <v>89.181818181818187</v>
      </c>
    </row>
    <row r="184" spans="1:28">
      <c r="A184" s="92"/>
      <c r="B184" s="92"/>
      <c r="C184" s="95" t="s">
        <v>20</v>
      </c>
      <c r="D184" s="15">
        <v>6</v>
      </c>
      <c r="E184" s="16">
        <v>95</v>
      </c>
      <c r="F184" s="16">
        <v>97</v>
      </c>
      <c r="G184" s="15">
        <v>91</v>
      </c>
      <c r="H184" s="15">
        <v>87</v>
      </c>
      <c r="I184" s="16">
        <v>93</v>
      </c>
      <c r="J184" s="16">
        <v>87</v>
      </c>
      <c r="K184" s="15">
        <v>85</v>
      </c>
      <c r="L184" s="15">
        <v>90</v>
      </c>
      <c r="M184" s="16">
        <v>90</v>
      </c>
      <c r="N184" s="16">
        <v>92</v>
      </c>
      <c r="O184" s="12">
        <v>94</v>
      </c>
      <c r="P184" s="12">
        <v>97</v>
      </c>
      <c r="Q184" s="16">
        <v>96</v>
      </c>
      <c r="R184" s="16">
        <v>93</v>
      </c>
      <c r="S184" s="15">
        <v>90</v>
      </c>
      <c r="T184" s="15">
        <v>95</v>
      </c>
      <c r="U184" s="16">
        <v>87</v>
      </c>
      <c r="V184" s="16">
        <v>91</v>
      </c>
      <c r="W184" s="15">
        <v>88</v>
      </c>
      <c r="X184" s="15">
        <v>91</v>
      </c>
      <c r="Y184" s="16">
        <v>90</v>
      </c>
      <c r="Z184" s="16">
        <v>90</v>
      </c>
      <c r="AA184" s="12">
        <f t="shared" si="50"/>
        <v>2009</v>
      </c>
      <c r="AB184" s="14">
        <f t="shared" si="51"/>
        <v>91.318181818181813</v>
      </c>
    </row>
    <row r="185" spans="1:28" ht="15.75">
      <c r="A185" s="93"/>
      <c r="B185" s="93"/>
      <c r="C185" s="96" t="s">
        <v>21</v>
      </c>
      <c r="D185" s="17" t="s">
        <v>729</v>
      </c>
      <c r="E185" s="7">
        <f>AVERAGE(E179:E183)</f>
        <v>91.2</v>
      </c>
      <c r="F185" s="8"/>
      <c r="G185" s="7">
        <f>AVERAGE(G179:G183)</f>
        <v>88.4</v>
      </c>
      <c r="H185" s="8"/>
      <c r="I185" s="7">
        <f>AVERAGE(I179:I183)</f>
        <v>90.4</v>
      </c>
      <c r="J185" s="8"/>
      <c r="K185" s="7">
        <f>AVERAGE(K179:K183)</f>
        <v>83.6</v>
      </c>
      <c r="L185" s="8"/>
      <c r="M185" s="7">
        <f>AVERAGE(M179:M183)</f>
        <v>89.4</v>
      </c>
      <c r="N185" s="8"/>
      <c r="O185" s="7">
        <f>AVERAGE(O179:O183)</f>
        <v>88</v>
      </c>
      <c r="P185" s="8"/>
      <c r="Q185" s="7">
        <f>AVERAGE(Q179:Q183)</f>
        <v>94.8</v>
      </c>
      <c r="R185" s="8"/>
      <c r="S185" s="7">
        <f>AVERAGE(S179:S183)</f>
        <v>90.8</v>
      </c>
      <c r="T185" s="8"/>
      <c r="U185" s="7">
        <f>AVERAGE(U179:U183)</f>
        <v>84.2</v>
      </c>
      <c r="V185" s="8"/>
      <c r="W185" s="7">
        <f>AVERAGE(W179:W183)</f>
        <v>84.4</v>
      </c>
      <c r="X185" s="8"/>
      <c r="Y185" s="7">
        <f>AVERAGE(Y179:Y183)</f>
        <v>88.8</v>
      </c>
      <c r="Z185" s="8"/>
      <c r="AA185" s="18">
        <f>SUM(E185:Z185)</f>
        <v>973.99999999999989</v>
      </c>
      <c r="AB185" s="19">
        <f>AVERAGE(E185,G185,I185,K185,M185,O185,Q185,S185,U185,W185,Y185)</f>
        <v>88.545454545454533</v>
      </c>
    </row>
    <row r="186" spans="1:28">
      <c r="A186" s="91">
        <v>27</v>
      </c>
      <c r="B186" s="91">
        <v>171807231</v>
      </c>
      <c r="C186" s="94" t="s">
        <v>25</v>
      </c>
      <c r="D186" s="12">
        <v>1</v>
      </c>
      <c r="E186" s="13">
        <v>87</v>
      </c>
      <c r="F186" s="13">
        <v>88</v>
      </c>
      <c r="G186" s="12">
        <v>85</v>
      </c>
      <c r="H186" s="12">
        <v>84</v>
      </c>
      <c r="I186" s="13">
        <v>85</v>
      </c>
      <c r="J186" s="13">
        <v>86</v>
      </c>
      <c r="K186" s="12">
        <v>86</v>
      </c>
      <c r="L186" s="12">
        <v>86</v>
      </c>
      <c r="M186" s="13">
        <v>80</v>
      </c>
      <c r="N186" s="13">
        <v>84</v>
      </c>
      <c r="O186" s="12">
        <v>92</v>
      </c>
      <c r="P186" s="12">
        <v>81</v>
      </c>
      <c r="Q186" s="13">
        <v>84</v>
      </c>
      <c r="R186" s="13">
        <v>90</v>
      </c>
      <c r="S186" s="12">
        <v>82</v>
      </c>
      <c r="T186" s="12">
        <v>75</v>
      </c>
      <c r="U186" s="13">
        <v>80</v>
      </c>
      <c r="V186" s="13">
        <v>90</v>
      </c>
      <c r="W186" s="12">
        <v>90</v>
      </c>
      <c r="X186" s="12">
        <v>90</v>
      </c>
      <c r="Y186" s="13">
        <v>77</v>
      </c>
      <c r="Z186" s="13">
        <v>80</v>
      </c>
      <c r="AA186" s="12">
        <f>SUM(E186:Z186)</f>
        <v>1862</v>
      </c>
      <c r="AB186" s="14">
        <f>AVERAGE(E186:Z186)</f>
        <v>84.63636363636364</v>
      </c>
    </row>
    <row r="187" spans="1:28">
      <c r="A187" s="92"/>
      <c r="B187" s="92"/>
      <c r="C187" s="95" t="s">
        <v>23</v>
      </c>
      <c r="D187" s="15">
        <v>2</v>
      </c>
      <c r="E187" s="13">
        <v>87</v>
      </c>
      <c r="F187" s="13">
        <v>87</v>
      </c>
      <c r="G187" s="12">
        <v>84</v>
      </c>
      <c r="H187" s="12">
        <v>85</v>
      </c>
      <c r="I187" s="13">
        <v>82</v>
      </c>
      <c r="J187" s="13">
        <v>83</v>
      </c>
      <c r="K187" s="12">
        <v>93</v>
      </c>
      <c r="L187" s="12">
        <v>94</v>
      </c>
      <c r="M187" s="13">
        <v>80</v>
      </c>
      <c r="N187" s="13">
        <v>80</v>
      </c>
      <c r="O187" s="12">
        <v>92</v>
      </c>
      <c r="P187" s="12">
        <v>90</v>
      </c>
      <c r="Q187" s="13">
        <v>79</v>
      </c>
      <c r="R187" s="13">
        <v>83</v>
      </c>
      <c r="S187" s="12">
        <v>76</v>
      </c>
      <c r="T187" s="12">
        <v>77</v>
      </c>
      <c r="U187" s="13">
        <v>84</v>
      </c>
      <c r="V187" s="13">
        <v>90</v>
      </c>
      <c r="W187" s="12">
        <v>83</v>
      </c>
      <c r="X187" s="12">
        <v>86</v>
      </c>
      <c r="Y187" s="13">
        <v>76</v>
      </c>
      <c r="Z187" s="13">
        <v>78</v>
      </c>
      <c r="AA187" s="12">
        <f t="shared" ref="AA187:AA191" si="52">SUM(E187:Z187)</f>
        <v>1849</v>
      </c>
      <c r="AB187" s="14">
        <f t="shared" ref="AB187:AB191" si="53">AVERAGE(E187:Z187)</f>
        <v>84.045454545454547</v>
      </c>
    </row>
    <row r="188" spans="1:28">
      <c r="A188" s="92"/>
      <c r="B188" s="92"/>
      <c r="C188" s="95" t="s">
        <v>24</v>
      </c>
      <c r="D188" s="15">
        <v>3</v>
      </c>
      <c r="E188" s="13">
        <v>87</v>
      </c>
      <c r="F188" s="13">
        <v>85</v>
      </c>
      <c r="G188" s="12">
        <v>88</v>
      </c>
      <c r="H188" s="12">
        <v>88</v>
      </c>
      <c r="I188" s="13">
        <v>80</v>
      </c>
      <c r="J188" s="13">
        <v>78</v>
      </c>
      <c r="K188" s="12">
        <v>96</v>
      </c>
      <c r="L188" s="12">
        <v>96</v>
      </c>
      <c r="M188" s="13">
        <v>84</v>
      </c>
      <c r="N188" s="13">
        <v>92</v>
      </c>
      <c r="O188" s="12">
        <v>86</v>
      </c>
      <c r="P188" s="12">
        <v>87</v>
      </c>
      <c r="Q188" s="13">
        <v>87</v>
      </c>
      <c r="R188" s="13">
        <v>89</v>
      </c>
      <c r="S188" s="12">
        <v>84</v>
      </c>
      <c r="T188" s="12">
        <v>77</v>
      </c>
      <c r="U188" s="13">
        <v>85</v>
      </c>
      <c r="V188" s="13">
        <v>85</v>
      </c>
      <c r="W188" s="12">
        <v>83</v>
      </c>
      <c r="X188" s="12">
        <v>80</v>
      </c>
      <c r="Y188" s="13">
        <v>84</v>
      </c>
      <c r="Z188" s="13">
        <v>83</v>
      </c>
      <c r="AA188" s="12">
        <f t="shared" si="52"/>
        <v>1884</v>
      </c>
      <c r="AB188" s="14">
        <f t="shared" si="53"/>
        <v>85.63636363636364</v>
      </c>
    </row>
    <row r="189" spans="1:28">
      <c r="A189" s="92"/>
      <c r="B189" s="92"/>
      <c r="C189" s="95" t="s">
        <v>731</v>
      </c>
      <c r="D189" s="15">
        <v>4</v>
      </c>
      <c r="E189" s="13">
        <v>85</v>
      </c>
      <c r="F189" s="13">
        <v>85</v>
      </c>
      <c r="G189" s="12">
        <v>89</v>
      </c>
      <c r="H189" s="12">
        <v>87</v>
      </c>
      <c r="I189" s="13">
        <v>85</v>
      </c>
      <c r="J189" s="13">
        <v>87</v>
      </c>
      <c r="K189" s="12">
        <v>92</v>
      </c>
      <c r="L189" s="12">
        <v>93</v>
      </c>
      <c r="M189" s="13">
        <v>85</v>
      </c>
      <c r="N189" s="13">
        <v>91</v>
      </c>
      <c r="O189" s="12">
        <v>83</v>
      </c>
      <c r="P189" s="12">
        <v>87</v>
      </c>
      <c r="Q189" s="13">
        <v>83</v>
      </c>
      <c r="R189" s="13">
        <v>85</v>
      </c>
      <c r="S189" s="12">
        <v>82</v>
      </c>
      <c r="T189" s="12">
        <v>87</v>
      </c>
      <c r="U189" s="13">
        <v>84</v>
      </c>
      <c r="V189" s="13">
        <v>85</v>
      </c>
      <c r="W189" s="12">
        <v>83</v>
      </c>
      <c r="X189" s="12">
        <v>83</v>
      </c>
      <c r="Y189" s="13">
        <v>91</v>
      </c>
      <c r="Z189" s="13">
        <v>95</v>
      </c>
      <c r="AA189" s="12">
        <f t="shared" si="52"/>
        <v>1907</v>
      </c>
      <c r="AB189" s="14">
        <f t="shared" si="53"/>
        <v>86.681818181818187</v>
      </c>
    </row>
    <row r="190" spans="1:28">
      <c r="A190" s="92"/>
      <c r="B190" s="92"/>
      <c r="C190" s="95" t="s">
        <v>25</v>
      </c>
      <c r="D190" s="15">
        <v>5</v>
      </c>
      <c r="E190" s="16">
        <v>95</v>
      </c>
      <c r="F190" s="16">
        <v>95</v>
      </c>
      <c r="G190" s="15">
        <v>84</v>
      </c>
      <c r="H190" s="15">
        <v>87</v>
      </c>
      <c r="I190" s="16">
        <v>84</v>
      </c>
      <c r="J190" s="16">
        <v>84</v>
      </c>
      <c r="K190" s="15">
        <v>94</v>
      </c>
      <c r="L190" s="15">
        <v>95</v>
      </c>
      <c r="M190" s="16">
        <v>85</v>
      </c>
      <c r="N190" s="16">
        <v>92</v>
      </c>
      <c r="O190" s="12">
        <v>84</v>
      </c>
      <c r="P190" s="12">
        <v>86</v>
      </c>
      <c r="Q190" s="16">
        <v>86</v>
      </c>
      <c r="R190" s="16">
        <v>88</v>
      </c>
      <c r="S190" s="15">
        <v>88</v>
      </c>
      <c r="T190" s="15">
        <v>90</v>
      </c>
      <c r="U190" s="16">
        <v>89</v>
      </c>
      <c r="V190" s="16">
        <v>92</v>
      </c>
      <c r="W190" s="15">
        <v>83</v>
      </c>
      <c r="X190" s="15">
        <v>92</v>
      </c>
      <c r="Y190" s="16">
        <v>91</v>
      </c>
      <c r="Z190" s="16">
        <v>91</v>
      </c>
      <c r="AA190" s="12">
        <f t="shared" si="52"/>
        <v>1955</v>
      </c>
      <c r="AB190" s="14">
        <f t="shared" si="53"/>
        <v>88.86363636363636</v>
      </c>
    </row>
    <row r="191" spans="1:28">
      <c r="A191" s="92"/>
      <c r="B191" s="92"/>
      <c r="C191" s="95" t="s">
        <v>26</v>
      </c>
      <c r="D191" s="15">
        <v>6</v>
      </c>
      <c r="E191" s="16">
        <v>95</v>
      </c>
      <c r="F191" s="16">
        <v>96</v>
      </c>
      <c r="G191" s="15">
        <v>89</v>
      </c>
      <c r="H191" s="15">
        <v>93</v>
      </c>
      <c r="I191" s="16">
        <v>85</v>
      </c>
      <c r="J191" s="16">
        <v>87</v>
      </c>
      <c r="K191" s="15">
        <v>95</v>
      </c>
      <c r="L191" s="15">
        <v>96</v>
      </c>
      <c r="M191" s="16">
        <v>90</v>
      </c>
      <c r="N191" s="16">
        <v>92</v>
      </c>
      <c r="O191" s="12">
        <v>87</v>
      </c>
      <c r="P191" s="12">
        <v>90</v>
      </c>
      <c r="Q191" s="16">
        <v>88</v>
      </c>
      <c r="R191" s="16">
        <v>88</v>
      </c>
      <c r="S191" s="15">
        <v>87</v>
      </c>
      <c r="T191" s="15">
        <v>92</v>
      </c>
      <c r="U191" s="16">
        <v>90</v>
      </c>
      <c r="V191" s="16">
        <v>92</v>
      </c>
      <c r="W191" s="15">
        <v>90</v>
      </c>
      <c r="X191" s="15">
        <v>91</v>
      </c>
      <c r="Y191" s="16">
        <v>93</v>
      </c>
      <c r="Z191" s="16">
        <v>93</v>
      </c>
      <c r="AA191" s="12">
        <f t="shared" si="52"/>
        <v>1999</v>
      </c>
      <c r="AB191" s="14">
        <f t="shared" si="53"/>
        <v>90.86363636363636</v>
      </c>
    </row>
    <row r="192" spans="1:28" ht="15.75">
      <c r="A192" s="93"/>
      <c r="B192" s="93"/>
      <c r="C192" s="96" t="s">
        <v>27</v>
      </c>
      <c r="D192" s="17" t="s">
        <v>729</v>
      </c>
      <c r="E192" s="7">
        <f>AVERAGE(E186:E190)</f>
        <v>88.2</v>
      </c>
      <c r="F192" s="8"/>
      <c r="G192" s="7">
        <f>AVERAGE(G186:G190)</f>
        <v>86</v>
      </c>
      <c r="H192" s="8"/>
      <c r="I192" s="7">
        <f>AVERAGE(I186:I190)</f>
        <v>83.2</v>
      </c>
      <c r="J192" s="8"/>
      <c r="K192" s="7">
        <f>AVERAGE(K186:K190)</f>
        <v>92.2</v>
      </c>
      <c r="L192" s="8"/>
      <c r="M192" s="7">
        <f>AVERAGE(M186:M190)</f>
        <v>82.8</v>
      </c>
      <c r="N192" s="8"/>
      <c r="O192" s="7">
        <f>AVERAGE(O186:O190)</f>
        <v>87.4</v>
      </c>
      <c r="P192" s="8"/>
      <c r="Q192" s="7">
        <f>AVERAGE(Q186:Q190)</f>
        <v>83.8</v>
      </c>
      <c r="R192" s="8"/>
      <c r="S192" s="7">
        <f>AVERAGE(S186:S190)</f>
        <v>82.4</v>
      </c>
      <c r="T192" s="8"/>
      <c r="U192" s="7">
        <f>AVERAGE(U186:U190)</f>
        <v>84.4</v>
      </c>
      <c r="V192" s="8"/>
      <c r="W192" s="7">
        <f>AVERAGE(W186:W190)</f>
        <v>84.4</v>
      </c>
      <c r="X192" s="8"/>
      <c r="Y192" s="7">
        <f>AVERAGE(Y186:Y190)</f>
        <v>83.8</v>
      </c>
      <c r="Z192" s="8"/>
      <c r="AA192" s="18">
        <f>SUM(E192:Z192)</f>
        <v>938.5999999999998</v>
      </c>
      <c r="AB192" s="19">
        <f>AVERAGE(E192,G192,I192,K192,M192,O192,Q192,S192,U192,W192,Y192)</f>
        <v>85.327272727272714</v>
      </c>
    </row>
    <row r="193" spans="1:28">
      <c r="A193" s="91">
        <v>28</v>
      </c>
      <c r="B193" s="91">
        <v>171807072</v>
      </c>
      <c r="C193" s="94" t="s">
        <v>26</v>
      </c>
      <c r="D193" s="12">
        <v>1</v>
      </c>
      <c r="E193" s="13">
        <v>85</v>
      </c>
      <c r="F193" s="13">
        <v>85</v>
      </c>
      <c r="G193" s="12">
        <v>86</v>
      </c>
      <c r="H193" s="12">
        <v>90</v>
      </c>
      <c r="I193" s="13">
        <v>87</v>
      </c>
      <c r="J193" s="13">
        <v>90</v>
      </c>
      <c r="K193" s="12">
        <v>80</v>
      </c>
      <c r="L193" s="12">
        <v>85</v>
      </c>
      <c r="M193" s="13">
        <v>83</v>
      </c>
      <c r="N193" s="13">
        <v>84</v>
      </c>
      <c r="O193" s="12">
        <v>87</v>
      </c>
      <c r="P193" s="12">
        <v>87</v>
      </c>
      <c r="Q193" s="13">
        <v>80</v>
      </c>
      <c r="R193" s="13">
        <v>82</v>
      </c>
      <c r="S193" s="12">
        <v>83</v>
      </c>
      <c r="T193" s="12">
        <v>75</v>
      </c>
      <c r="U193" s="13">
        <v>85</v>
      </c>
      <c r="V193" s="13">
        <v>90</v>
      </c>
      <c r="W193" s="12">
        <v>90</v>
      </c>
      <c r="X193" s="12">
        <v>87</v>
      </c>
      <c r="Y193" s="13">
        <v>82</v>
      </c>
      <c r="Z193" s="13">
        <v>85</v>
      </c>
      <c r="AA193" s="12">
        <f>SUM(E193:Z193)</f>
        <v>1868</v>
      </c>
      <c r="AB193" s="14">
        <f>AVERAGE(E193:Z193)</f>
        <v>84.909090909090907</v>
      </c>
    </row>
    <row r="194" spans="1:28">
      <c r="A194" s="92"/>
      <c r="B194" s="92"/>
      <c r="C194" s="95" t="s">
        <v>29</v>
      </c>
      <c r="D194" s="15">
        <v>2</v>
      </c>
      <c r="E194" s="13">
        <v>88</v>
      </c>
      <c r="F194" s="13">
        <v>88</v>
      </c>
      <c r="G194" s="12">
        <v>89</v>
      </c>
      <c r="H194" s="12">
        <v>87</v>
      </c>
      <c r="I194" s="13">
        <v>96</v>
      </c>
      <c r="J194" s="13">
        <v>89</v>
      </c>
      <c r="K194" s="12">
        <v>82</v>
      </c>
      <c r="L194" s="12">
        <v>90</v>
      </c>
      <c r="M194" s="13">
        <v>84</v>
      </c>
      <c r="N194" s="13">
        <v>86</v>
      </c>
      <c r="O194" s="12">
        <v>86</v>
      </c>
      <c r="P194" s="12">
        <v>86</v>
      </c>
      <c r="Q194" s="13">
        <v>78</v>
      </c>
      <c r="R194" s="13">
        <v>86</v>
      </c>
      <c r="S194" s="12">
        <v>82</v>
      </c>
      <c r="T194" s="12">
        <v>84</v>
      </c>
      <c r="U194" s="13">
        <v>78</v>
      </c>
      <c r="V194" s="13">
        <v>90</v>
      </c>
      <c r="W194" s="12">
        <v>85</v>
      </c>
      <c r="X194" s="12">
        <v>88</v>
      </c>
      <c r="Y194" s="13">
        <v>88</v>
      </c>
      <c r="Z194" s="13">
        <v>90</v>
      </c>
      <c r="AA194" s="12">
        <f t="shared" ref="AA194:AA198" si="54">SUM(E194:Z194)</f>
        <v>1900</v>
      </c>
      <c r="AB194" s="14">
        <f t="shared" ref="AB194:AB198" si="55">AVERAGE(E194:Z194)</f>
        <v>86.36363636363636</v>
      </c>
    </row>
    <row r="195" spans="1:28">
      <c r="A195" s="92"/>
      <c r="B195" s="92"/>
      <c r="C195" s="95" t="s">
        <v>30</v>
      </c>
      <c r="D195" s="15">
        <v>3</v>
      </c>
      <c r="E195" s="13">
        <v>93</v>
      </c>
      <c r="F195" s="13">
        <v>85</v>
      </c>
      <c r="G195" s="12">
        <v>90</v>
      </c>
      <c r="H195" s="12">
        <v>88</v>
      </c>
      <c r="I195" s="13">
        <v>90</v>
      </c>
      <c r="J195" s="13">
        <v>92</v>
      </c>
      <c r="K195" s="12">
        <v>87</v>
      </c>
      <c r="L195" s="12">
        <v>89</v>
      </c>
      <c r="M195" s="13">
        <v>91</v>
      </c>
      <c r="N195" s="13">
        <v>88</v>
      </c>
      <c r="O195" s="12">
        <v>87</v>
      </c>
      <c r="P195" s="12">
        <v>89</v>
      </c>
      <c r="Q195" s="13">
        <v>95</v>
      </c>
      <c r="R195" s="13">
        <v>95</v>
      </c>
      <c r="S195" s="12">
        <v>95</v>
      </c>
      <c r="T195" s="12">
        <v>80</v>
      </c>
      <c r="U195" s="13">
        <v>85</v>
      </c>
      <c r="V195" s="13">
        <v>85</v>
      </c>
      <c r="W195" s="12">
        <v>89</v>
      </c>
      <c r="X195" s="12">
        <v>85</v>
      </c>
      <c r="Y195" s="13">
        <v>95</v>
      </c>
      <c r="Z195" s="13">
        <v>90</v>
      </c>
      <c r="AA195" s="12">
        <f t="shared" si="54"/>
        <v>1963</v>
      </c>
      <c r="AB195" s="14">
        <f t="shared" si="55"/>
        <v>89.227272727272734</v>
      </c>
    </row>
    <row r="196" spans="1:28">
      <c r="A196" s="92"/>
      <c r="B196" s="92"/>
      <c r="C196" s="95" t="s">
        <v>31</v>
      </c>
      <c r="D196" s="15">
        <v>4</v>
      </c>
      <c r="E196" s="13">
        <v>96</v>
      </c>
      <c r="F196" s="13">
        <v>90</v>
      </c>
      <c r="G196" s="12">
        <v>91</v>
      </c>
      <c r="H196" s="12">
        <v>88</v>
      </c>
      <c r="I196" s="13">
        <v>87</v>
      </c>
      <c r="J196" s="13">
        <v>88</v>
      </c>
      <c r="K196" s="12">
        <v>85</v>
      </c>
      <c r="L196" s="12">
        <v>87</v>
      </c>
      <c r="M196" s="13">
        <v>92</v>
      </c>
      <c r="N196" s="13">
        <v>91</v>
      </c>
      <c r="O196" s="12">
        <v>84</v>
      </c>
      <c r="P196" s="12">
        <v>88</v>
      </c>
      <c r="Q196" s="13">
        <v>89</v>
      </c>
      <c r="R196" s="13">
        <v>91</v>
      </c>
      <c r="S196" s="12">
        <v>86</v>
      </c>
      <c r="T196" s="12">
        <v>88</v>
      </c>
      <c r="U196" s="13">
        <v>86</v>
      </c>
      <c r="V196" s="13">
        <v>88</v>
      </c>
      <c r="W196" s="12">
        <v>83</v>
      </c>
      <c r="X196" s="12">
        <v>85</v>
      </c>
      <c r="Y196" s="13">
        <v>86</v>
      </c>
      <c r="Z196" s="13">
        <v>89</v>
      </c>
      <c r="AA196" s="12">
        <f t="shared" si="54"/>
        <v>1938</v>
      </c>
      <c r="AB196" s="14">
        <f t="shared" si="55"/>
        <v>88.090909090909093</v>
      </c>
    </row>
    <row r="197" spans="1:28">
      <c r="A197" s="92"/>
      <c r="B197" s="92"/>
      <c r="C197" s="95" t="s">
        <v>32</v>
      </c>
      <c r="D197" s="15">
        <v>5</v>
      </c>
      <c r="E197" s="16">
        <v>90</v>
      </c>
      <c r="F197" s="16">
        <v>90</v>
      </c>
      <c r="G197" s="15">
        <v>90</v>
      </c>
      <c r="H197" s="15">
        <v>97</v>
      </c>
      <c r="I197" s="16">
        <v>87</v>
      </c>
      <c r="J197" s="16">
        <v>83</v>
      </c>
      <c r="K197" s="15">
        <v>87</v>
      </c>
      <c r="L197" s="15">
        <v>90</v>
      </c>
      <c r="M197" s="16">
        <v>85</v>
      </c>
      <c r="N197" s="16">
        <v>92</v>
      </c>
      <c r="O197" s="12">
        <v>89</v>
      </c>
      <c r="P197" s="12">
        <v>91</v>
      </c>
      <c r="Q197" s="16">
        <v>91</v>
      </c>
      <c r="R197" s="16">
        <v>90</v>
      </c>
      <c r="S197" s="15">
        <v>89</v>
      </c>
      <c r="T197" s="15">
        <v>90</v>
      </c>
      <c r="U197" s="16">
        <v>82</v>
      </c>
      <c r="V197" s="16">
        <v>91</v>
      </c>
      <c r="W197" s="15">
        <v>82</v>
      </c>
      <c r="X197" s="15">
        <v>95</v>
      </c>
      <c r="Y197" s="16">
        <v>87</v>
      </c>
      <c r="Z197" s="16">
        <v>87</v>
      </c>
      <c r="AA197" s="12">
        <f t="shared" si="54"/>
        <v>1955</v>
      </c>
      <c r="AB197" s="14">
        <f t="shared" si="55"/>
        <v>88.86363636363636</v>
      </c>
    </row>
    <row r="198" spans="1:28">
      <c r="A198" s="92"/>
      <c r="B198" s="92"/>
      <c r="C198" s="95" t="s">
        <v>33</v>
      </c>
      <c r="D198" s="15">
        <v>6</v>
      </c>
      <c r="E198" s="16">
        <v>92</v>
      </c>
      <c r="F198" s="16">
        <v>94</v>
      </c>
      <c r="G198" s="15">
        <v>89</v>
      </c>
      <c r="H198" s="15">
        <v>88</v>
      </c>
      <c r="I198" s="16">
        <v>82</v>
      </c>
      <c r="J198" s="16">
        <v>85</v>
      </c>
      <c r="K198" s="15">
        <v>87</v>
      </c>
      <c r="L198" s="15">
        <v>95</v>
      </c>
      <c r="M198" s="16">
        <v>90</v>
      </c>
      <c r="N198" s="16">
        <v>93</v>
      </c>
      <c r="O198" s="12">
        <v>92</v>
      </c>
      <c r="P198" s="12">
        <v>95</v>
      </c>
      <c r="Q198" s="16">
        <v>93</v>
      </c>
      <c r="R198" s="16">
        <v>90</v>
      </c>
      <c r="S198" s="15">
        <v>85</v>
      </c>
      <c r="T198" s="15">
        <v>90</v>
      </c>
      <c r="U198" s="16">
        <v>85</v>
      </c>
      <c r="V198" s="16">
        <v>92</v>
      </c>
      <c r="W198" s="15">
        <v>87</v>
      </c>
      <c r="X198" s="15">
        <v>94</v>
      </c>
      <c r="Y198" s="16">
        <v>90</v>
      </c>
      <c r="Z198" s="16">
        <v>90</v>
      </c>
      <c r="AA198" s="12">
        <f t="shared" si="54"/>
        <v>1978</v>
      </c>
      <c r="AB198" s="14">
        <f t="shared" si="55"/>
        <v>89.909090909090907</v>
      </c>
    </row>
    <row r="199" spans="1:28" ht="15.75">
      <c r="A199" s="93"/>
      <c r="B199" s="93"/>
      <c r="C199" s="96" t="s">
        <v>34</v>
      </c>
      <c r="D199" s="17" t="s">
        <v>729</v>
      </c>
      <c r="E199" s="7">
        <f>AVERAGE(E193:E197)</f>
        <v>90.4</v>
      </c>
      <c r="F199" s="8"/>
      <c r="G199" s="7">
        <f>AVERAGE(G193:G197)</f>
        <v>89.2</v>
      </c>
      <c r="H199" s="8"/>
      <c r="I199" s="7">
        <f>AVERAGE(I193:I197)</f>
        <v>89.4</v>
      </c>
      <c r="J199" s="8"/>
      <c r="K199" s="7">
        <f>AVERAGE(K193:K197)</f>
        <v>84.2</v>
      </c>
      <c r="L199" s="8"/>
      <c r="M199" s="7">
        <f>AVERAGE(M193:M197)</f>
        <v>87</v>
      </c>
      <c r="N199" s="8"/>
      <c r="O199" s="7">
        <f>AVERAGE(O193:O197)</f>
        <v>86.6</v>
      </c>
      <c r="P199" s="8"/>
      <c r="Q199" s="7">
        <f>AVERAGE(Q193:Q197)</f>
        <v>86.6</v>
      </c>
      <c r="R199" s="8"/>
      <c r="S199" s="7">
        <f>AVERAGE(S193:S197)</f>
        <v>87</v>
      </c>
      <c r="T199" s="8"/>
      <c r="U199" s="7">
        <f>AVERAGE(U193:U197)</f>
        <v>83.2</v>
      </c>
      <c r="V199" s="8"/>
      <c r="W199" s="7">
        <f>AVERAGE(W193:W197)</f>
        <v>85.8</v>
      </c>
      <c r="X199" s="8"/>
      <c r="Y199" s="7">
        <f>AVERAGE(Y193:Y197)</f>
        <v>87.6</v>
      </c>
      <c r="Z199" s="8"/>
      <c r="AA199" s="18">
        <f>SUM(E199:Z199)</f>
        <v>957</v>
      </c>
      <c r="AB199" s="19">
        <f>AVERAGE(E199,G199,I199,K199,M199,O199,Q199,S199,U199,W199,Y199)</f>
        <v>87</v>
      </c>
    </row>
    <row r="200" spans="1:28">
      <c r="A200" s="91">
        <v>29</v>
      </c>
      <c r="B200" s="91">
        <v>171807075</v>
      </c>
      <c r="C200" s="94" t="s">
        <v>27</v>
      </c>
      <c r="D200" s="12">
        <v>1</v>
      </c>
      <c r="E200" s="13">
        <v>85</v>
      </c>
      <c r="F200" s="13">
        <v>86</v>
      </c>
      <c r="G200" s="12">
        <v>86</v>
      </c>
      <c r="H200" s="12">
        <v>88</v>
      </c>
      <c r="I200" s="13">
        <v>89</v>
      </c>
      <c r="J200" s="13">
        <v>90</v>
      </c>
      <c r="K200" s="12">
        <v>85</v>
      </c>
      <c r="L200" s="12">
        <v>90</v>
      </c>
      <c r="M200" s="13">
        <v>86</v>
      </c>
      <c r="N200" s="13">
        <v>87</v>
      </c>
      <c r="O200" s="12">
        <v>92</v>
      </c>
      <c r="P200" s="12">
        <v>90</v>
      </c>
      <c r="Q200" s="13">
        <v>75</v>
      </c>
      <c r="R200" s="13">
        <v>81</v>
      </c>
      <c r="S200" s="12">
        <v>84</v>
      </c>
      <c r="T200" s="12">
        <v>77</v>
      </c>
      <c r="U200" s="13">
        <v>81</v>
      </c>
      <c r="V200" s="13">
        <v>80</v>
      </c>
      <c r="W200" s="12">
        <v>90</v>
      </c>
      <c r="X200" s="12">
        <v>90</v>
      </c>
      <c r="Y200" s="13">
        <v>83</v>
      </c>
      <c r="Z200" s="13">
        <v>86</v>
      </c>
      <c r="AA200" s="12">
        <f>SUM(E200:Z200)</f>
        <v>1881</v>
      </c>
      <c r="AB200" s="14">
        <f>AVERAGE(E200:Z200)</f>
        <v>85.5</v>
      </c>
    </row>
    <row r="201" spans="1:28">
      <c r="A201" s="92"/>
      <c r="B201" s="92"/>
      <c r="C201" s="95" t="s">
        <v>36</v>
      </c>
      <c r="D201" s="15">
        <v>2</v>
      </c>
      <c r="E201" s="13">
        <v>87</v>
      </c>
      <c r="F201" s="13">
        <v>87</v>
      </c>
      <c r="G201" s="12">
        <v>93</v>
      </c>
      <c r="H201" s="12">
        <v>87</v>
      </c>
      <c r="I201" s="13">
        <v>96</v>
      </c>
      <c r="J201" s="13">
        <v>90</v>
      </c>
      <c r="K201" s="12">
        <v>86</v>
      </c>
      <c r="L201" s="12">
        <v>93</v>
      </c>
      <c r="M201" s="13">
        <v>87</v>
      </c>
      <c r="N201" s="13">
        <v>89</v>
      </c>
      <c r="O201" s="12">
        <v>93</v>
      </c>
      <c r="P201" s="12">
        <v>92</v>
      </c>
      <c r="Q201" s="13">
        <v>81</v>
      </c>
      <c r="R201" s="13">
        <v>84</v>
      </c>
      <c r="S201" s="12">
        <v>84</v>
      </c>
      <c r="T201" s="12">
        <v>86</v>
      </c>
      <c r="U201" s="13">
        <v>78</v>
      </c>
      <c r="V201" s="13">
        <v>85</v>
      </c>
      <c r="W201" s="12">
        <v>91</v>
      </c>
      <c r="X201" s="12">
        <v>94</v>
      </c>
      <c r="Y201" s="13">
        <v>86</v>
      </c>
      <c r="Z201" s="13">
        <v>88</v>
      </c>
      <c r="AA201" s="12">
        <f t="shared" ref="AA201:AA205" si="56">SUM(E201:Z201)</f>
        <v>1937</v>
      </c>
      <c r="AB201" s="14">
        <f t="shared" ref="AB201:AB205" si="57">AVERAGE(E201:Z201)</f>
        <v>88.045454545454547</v>
      </c>
    </row>
    <row r="202" spans="1:28">
      <c r="A202" s="92"/>
      <c r="B202" s="92"/>
      <c r="C202" s="95" t="s">
        <v>37</v>
      </c>
      <c r="D202" s="15">
        <v>3</v>
      </c>
      <c r="E202" s="13">
        <v>93</v>
      </c>
      <c r="F202" s="13">
        <v>85</v>
      </c>
      <c r="G202" s="12">
        <v>90</v>
      </c>
      <c r="H202" s="12">
        <v>90</v>
      </c>
      <c r="I202" s="13">
        <v>92</v>
      </c>
      <c r="J202" s="13">
        <v>93</v>
      </c>
      <c r="K202" s="12">
        <v>90</v>
      </c>
      <c r="L202" s="12">
        <v>91</v>
      </c>
      <c r="M202" s="13">
        <v>92</v>
      </c>
      <c r="N202" s="13">
        <v>90</v>
      </c>
      <c r="O202" s="12">
        <v>84</v>
      </c>
      <c r="P202" s="12">
        <v>85</v>
      </c>
      <c r="Q202" s="13">
        <v>94</v>
      </c>
      <c r="R202" s="13">
        <v>92</v>
      </c>
      <c r="S202" s="12">
        <v>87</v>
      </c>
      <c r="T202" s="12">
        <v>85</v>
      </c>
      <c r="U202" s="13">
        <v>87</v>
      </c>
      <c r="V202" s="13">
        <v>85</v>
      </c>
      <c r="W202" s="12">
        <v>81</v>
      </c>
      <c r="X202" s="12">
        <v>80</v>
      </c>
      <c r="Y202" s="13">
        <v>95</v>
      </c>
      <c r="Z202" s="13">
        <v>93</v>
      </c>
      <c r="AA202" s="12">
        <f t="shared" si="56"/>
        <v>1954</v>
      </c>
      <c r="AB202" s="14">
        <f t="shared" si="57"/>
        <v>88.818181818181813</v>
      </c>
    </row>
    <row r="203" spans="1:28">
      <c r="A203" s="92"/>
      <c r="B203" s="92"/>
      <c r="C203" s="95" t="s">
        <v>38</v>
      </c>
      <c r="D203" s="15">
        <v>4</v>
      </c>
      <c r="E203" s="13">
        <v>90</v>
      </c>
      <c r="F203" s="13">
        <v>90</v>
      </c>
      <c r="G203" s="12">
        <v>91</v>
      </c>
      <c r="H203" s="12">
        <v>90</v>
      </c>
      <c r="I203" s="13">
        <v>90</v>
      </c>
      <c r="J203" s="13">
        <v>92</v>
      </c>
      <c r="K203" s="12">
        <v>89</v>
      </c>
      <c r="L203" s="12">
        <v>91</v>
      </c>
      <c r="M203" s="13">
        <v>84</v>
      </c>
      <c r="N203" s="13">
        <v>93</v>
      </c>
      <c r="O203" s="12">
        <v>82</v>
      </c>
      <c r="P203" s="12">
        <v>86</v>
      </c>
      <c r="Q203" s="13">
        <v>88</v>
      </c>
      <c r="R203" s="13">
        <v>90</v>
      </c>
      <c r="S203" s="12">
        <v>87</v>
      </c>
      <c r="T203" s="12">
        <v>90</v>
      </c>
      <c r="U203" s="13">
        <v>87</v>
      </c>
      <c r="V203" s="13">
        <v>89</v>
      </c>
      <c r="W203" s="12">
        <v>78</v>
      </c>
      <c r="X203" s="12">
        <v>82</v>
      </c>
      <c r="Y203" s="13">
        <v>90</v>
      </c>
      <c r="Z203" s="13">
        <v>93</v>
      </c>
      <c r="AA203" s="12">
        <f t="shared" si="56"/>
        <v>1942</v>
      </c>
      <c r="AB203" s="14">
        <f t="shared" si="57"/>
        <v>88.272727272727266</v>
      </c>
    </row>
    <row r="204" spans="1:28">
      <c r="A204" s="92"/>
      <c r="B204" s="92"/>
      <c r="C204" s="95" t="s">
        <v>2</v>
      </c>
      <c r="D204" s="15">
        <v>5</v>
      </c>
      <c r="E204" s="16">
        <v>95</v>
      </c>
      <c r="F204" s="16">
        <v>95</v>
      </c>
      <c r="G204" s="15">
        <v>91</v>
      </c>
      <c r="H204" s="15">
        <v>97</v>
      </c>
      <c r="I204" s="16">
        <v>90</v>
      </c>
      <c r="J204" s="16">
        <v>89</v>
      </c>
      <c r="K204" s="15">
        <v>92</v>
      </c>
      <c r="L204" s="15">
        <v>95</v>
      </c>
      <c r="M204" s="16">
        <v>85</v>
      </c>
      <c r="N204" s="16">
        <v>92</v>
      </c>
      <c r="O204" s="12">
        <v>88</v>
      </c>
      <c r="P204" s="12">
        <v>90</v>
      </c>
      <c r="Q204" s="16">
        <v>93</v>
      </c>
      <c r="R204" s="16">
        <v>96</v>
      </c>
      <c r="S204" s="15">
        <v>90</v>
      </c>
      <c r="T204" s="15">
        <v>91</v>
      </c>
      <c r="U204" s="16">
        <v>85</v>
      </c>
      <c r="V204" s="16">
        <v>90</v>
      </c>
      <c r="W204" s="15">
        <v>81</v>
      </c>
      <c r="X204" s="15">
        <v>94</v>
      </c>
      <c r="Y204" s="16">
        <v>87</v>
      </c>
      <c r="Z204" s="16">
        <v>87</v>
      </c>
      <c r="AA204" s="12">
        <f t="shared" si="56"/>
        <v>1993</v>
      </c>
      <c r="AB204" s="14">
        <f t="shared" si="57"/>
        <v>90.590909090909093</v>
      </c>
    </row>
    <row r="205" spans="1:28">
      <c r="A205" s="92"/>
      <c r="B205" s="92"/>
      <c r="C205" s="95" t="s">
        <v>3</v>
      </c>
      <c r="D205" s="15">
        <v>6</v>
      </c>
      <c r="E205" s="16">
        <v>95</v>
      </c>
      <c r="F205" s="16">
        <v>96</v>
      </c>
      <c r="G205" s="15">
        <v>91</v>
      </c>
      <c r="H205" s="15">
        <v>90</v>
      </c>
      <c r="I205" s="16">
        <v>90</v>
      </c>
      <c r="J205" s="16">
        <v>87</v>
      </c>
      <c r="K205" s="15">
        <v>93</v>
      </c>
      <c r="L205" s="15">
        <v>97</v>
      </c>
      <c r="M205" s="16">
        <v>90</v>
      </c>
      <c r="N205" s="16">
        <v>92</v>
      </c>
      <c r="O205" s="12">
        <v>91</v>
      </c>
      <c r="P205" s="12">
        <v>94</v>
      </c>
      <c r="Q205" s="16">
        <v>94</v>
      </c>
      <c r="R205" s="16">
        <v>96</v>
      </c>
      <c r="S205" s="15">
        <v>87</v>
      </c>
      <c r="T205" s="15">
        <v>92</v>
      </c>
      <c r="U205" s="16">
        <v>85</v>
      </c>
      <c r="V205" s="16">
        <v>89</v>
      </c>
      <c r="W205" s="15">
        <v>86</v>
      </c>
      <c r="X205" s="15">
        <v>93</v>
      </c>
      <c r="Y205" s="16">
        <v>93</v>
      </c>
      <c r="Z205" s="16">
        <v>93</v>
      </c>
      <c r="AA205" s="12">
        <f t="shared" si="56"/>
        <v>2014</v>
      </c>
      <c r="AB205" s="14">
        <f t="shared" si="57"/>
        <v>91.545454545454547</v>
      </c>
    </row>
    <row r="206" spans="1:28" ht="15.75">
      <c r="A206" s="93"/>
      <c r="B206" s="93"/>
      <c r="C206" s="96" t="s">
        <v>4</v>
      </c>
      <c r="D206" s="17" t="s">
        <v>729</v>
      </c>
      <c r="E206" s="7">
        <f>AVERAGE(E200:E204)</f>
        <v>90</v>
      </c>
      <c r="F206" s="8"/>
      <c r="G206" s="7">
        <f>AVERAGE(G200:G204)</f>
        <v>90.2</v>
      </c>
      <c r="H206" s="8"/>
      <c r="I206" s="7">
        <f>AVERAGE(I200:I204)</f>
        <v>91.4</v>
      </c>
      <c r="J206" s="8"/>
      <c r="K206" s="7">
        <f>AVERAGE(K200:K204)</f>
        <v>88.4</v>
      </c>
      <c r="L206" s="8"/>
      <c r="M206" s="7">
        <f>AVERAGE(M200:M204)</f>
        <v>86.8</v>
      </c>
      <c r="N206" s="8"/>
      <c r="O206" s="7">
        <f>AVERAGE(O200:O204)</f>
        <v>87.8</v>
      </c>
      <c r="P206" s="8"/>
      <c r="Q206" s="7">
        <f>AVERAGE(Q200:Q204)</f>
        <v>86.2</v>
      </c>
      <c r="R206" s="8"/>
      <c r="S206" s="7">
        <f>AVERAGE(S200:S204)</f>
        <v>86.4</v>
      </c>
      <c r="T206" s="8"/>
      <c r="U206" s="7">
        <f>AVERAGE(U200:U204)</f>
        <v>83.6</v>
      </c>
      <c r="V206" s="8"/>
      <c r="W206" s="7">
        <f>AVERAGE(W200:W204)</f>
        <v>84.2</v>
      </c>
      <c r="X206" s="8"/>
      <c r="Y206" s="7">
        <f>AVERAGE(Y200:Y204)</f>
        <v>88.2</v>
      </c>
      <c r="Z206" s="8"/>
      <c r="AA206" s="18">
        <f>SUM(E206:Z206)</f>
        <v>963.20000000000016</v>
      </c>
      <c r="AB206" s="19">
        <f>AVERAGE(E206,G206,I206,K206,M206,O206,Q206,S206,U206,W206,Y206)</f>
        <v>87.563636363636377</v>
      </c>
    </row>
    <row r="207" spans="1:28">
      <c r="A207" s="91">
        <v>30</v>
      </c>
      <c r="B207" s="91">
        <v>171807349</v>
      </c>
      <c r="C207" s="94" t="s">
        <v>28</v>
      </c>
      <c r="D207" s="12">
        <v>1</v>
      </c>
      <c r="E207" s="13">
        <v>86</v>
      </c>
      <c r="F207" s="13">
        <v>90</v>
      </c>
      <c r="G207" s="12">
        <v>84</v>
      </c>
      <c r="H207" s="12">
        <v>84</v>
      </c>
      <c r="I207" s="13">
        <v>84</v>
      </c>
      <c r="J207" s="13">
        <v>84</v>
      </c>
      <c r="K207" s="12">
        <v>92</v>
      </c>
      <c r="L207" s="12">
        <v>92</v>
      </c>
      <c r="M207" s="13">
        <v>83</v>
      </c>
      <c r="N207" s="13">
        <v>80</v>
      </c>
      <c r="O207" s="12">
        <v>83</v>
      </c>
      <c r="P207" s="12">
        <v>87</v>
      </c>
      <c r="Q207" s="13">
        <v>90</v>
      </c>
      <c r="R207" s="13">
        <v>90</v>
      </c>
      <c r="S207" s="12">
        <v>83</v>
      </c>
      <c r="T207" s="12">
        <v>89</v>
      </c>
      <c r="U207" s="13">
        <v>75</v>
      </c>
      <c r="V207" s="13">
        <v>80</v>
      </c>
      <c r="W207" s="12">
        <v>83</v>
      </c>
      <c r="X207" s="12">
        <v>86</v>
      </c>
      <c r="Y207" s="13">
        <v>75</v>
      </c>
      <c r="Z207" s="13">
        <v>79</v>
      </c>
      <c r="AA207" s="12">
        <f>SUM(E207:Z207)</f>
        <v>1859</v>
      </c>
      <c r="AB207" s="14">
        <f>AVERAGE(E207:Z207)</f>
        <v>84.5</v>
      </c>
    </row>
    <row r="208" spans="1:28">
      <c r="A208" s="92"/>
      <c r="B208" s="92"/>
      <c r="C208" s="95" t="s">
        <v>6</v>
      </c>
      <c r="D208" s="15">
        <v>2</v>
      </c>
      <c r="E208" s="13">
        <v>86</v>
      </c>
      <c r="F208" s="13">
        <v>90</v>
      </c>
      <c r="G208" s="12">
        <v>84</v>
      </c>
      <c r="H208" s="12">
        <v>93</v>
      </c>
      <c r="I208" s="13">
        <v>87</v>
      </c>
      <c r="J208" s="13">
        <v>88</v>
      </c>
      <c r="K208" s="12">
        <v>98</v>
      </c>
      <c r="L208" s="12">
        <v>98</v>
      </c>
      <c r="M208" s="13">
        <v>83</v>
      </c>
      <c r="N208" s="13">
        <v>85</v>
      </c>
      <c r="O208" s="12">
        <v>84</v>
      </c>
      <c r="P208" s="12">
        <v>88</v>
      </c>
      <c r="Q208" s="13">
        <v>98</v>
      </c>
      <c r="R208" s="13">
        <v>98</v>
      </c>
      <c r="S208" s="12">
        <v>84</v>
      </c>
      <c r="T208" s="12">
        <v>78</v>
      </c>
      <c r="U208" s="13">
        <v>80</v>
      </c>
      <c r="V208" s="13">
        <v>81</v>
      </c>
      <c r="W208" s="12">
        <v>88</v>
      </c>
      <c r="X208" s="12">
        <v>91</v>
      </c>
      <c r="Y208" s="13">
        <v>80</v>
      </c>
      <c r="Z208" s="13">
        <v>82</v>
      </c>
      <c r="AA208" s="12">
        <f t="shared" ref="AA208:AA212" si="58">SUM(E208:Z208)</f>
        <v>1924</v>
      </c>
      <c r="AB208" s="14">
        <f t="shared" ref="AB208:AB212" si="59">AVERAGE(E208:Z208)</f>
        <v>87.454545454545453</v>
      </c>
    </row>
    <row r="209" spans="1:28">
      <c r="A209" s="92"/>
      <c r="B209" s="92"/>
      <c r="C209" s="95" t="s">
        <v>7</v>
      </c>
      <c r="D209" s="15">
        <v>3</v>
      </c>
      <c r="E209" s="13">
        <v>84</v>
      </c>
      <c r="F209" s="13">
        <v>90</v>
      </c>
      <c r="G209" s="12">
        <v>90</v>
      </c>
      <c r="H209" s="12">
        <v>88</v>
      </c>
      <c r="I209" s="13">
        <v>88</v>
      </c>
      <c r="J209" s="13">
        <v>90</v>
      </c>
      <c r="K209" s="12">
        <v>86</v>
      </c>
      <c r="L209" s="12">
        <v>85</v>
      </c>
      <c r="M209" s="13">
        <v>90</v>
      </c>
      <c r="N209" s="13">
        <v>80</v>
      </c>
      <c r="O209" s="12">
        <v>87</v>
      </c>
      <c r="P209" s="12">
        <v>86</v>
      </c>
      <c r="Q209" s="13">
        <v>94</v>
      </c>
      <c r="R209" s="13">
        <v>96</v>
      </c>
      <c r="S209" s="12">
        <v>83</v>
      </c>
      <c r="T209" s="12">
        <v>84</v>
      </c>
      <c r="U209" s="13">
        <v>80</v>
      </c>
      <c r="V209" s="13">
        <v>82</v>
      </c>
      <c r="W209" s="12">
        <v>85</v>
      </c>
      <c r="X209" s="12">
        <v>81</v>
      </c>
      <c r="Y209" s="13">
        <v>87</v>
      </c>
      <c r="Z209" s="13">
        <v>84</v>
      </c>
      <c r="AA209" s="12">
        <f t="shared" si="58"/>
        <v>1900</v>
      </c>
      <c r="AB209" s="14">
        <f t="shared" si="59"/>
        <v>86.36363636363636</v>
      </c>
    </row>
    <row r="210" spans="1:28">
      <c r="A210" s="92"/>
      <c r="B210" s="92"/>
      <c r="C210" s="95" t="s">
        <v>8</v>
      </c>
      <c r="D210" s="15">
        <v>4</v>
      </c>
      <c r="E210" s="13">
        <v>91</v>
      </c>
      <c r="F210" s="13">
        <v>90</v>
      </c>
      <c r="G210" s="12">
        <v>84</v>
      </c>
      <c r="H210" s="12">
        <v>90</v>
      </c>
      <c r="I210" s="13">
        <v>95</v>
      </c>
      <c r="J210" s="13">
        <v>96</v>
      </c>
      <c r="K210" s="12">
        <v>85</v>
      </c>
      <c r="L210" s="12">
        <v>87</v>
      </c>
      <c r="M210" s="13">
        <v>82</v>
      </c>
      <c r="N210" s="13">
        <v>92</v>
      </c>
      <c r="O210" s="12">
        <v>82</v>
      </c>
      <c r="P210" s="12">
        <v>86</v>
      </c>
      <c r="Q210" s="13">
        <v>89</v>
      </c>
      <c r="R210" s="13">
        <v>91</v>
      </c>
      <c r="S210" s="12">
        <v>86</v>
      </c>
      <c r="T210" s="12">
        <v>90</v>
      </c>
      <c r="U210" s="13">
        <v>80</v>
      </c>
      <c r="V210" s="13">
        <v>84</v>
      </c>
      <c r="W210" s="12">
        <v>75</v>
      </c>
      <c r="X210" s="12">
        <v>82</v>
      </c>
      <c r="Y210" s="13">
        <v>86</v>
      </c>
      <c r="Z210" s="13">
        <v>89</v>
      </c>
      <c r="AA210" s="12">
        <f t="shared" si="58"/>
        <v>1912</v>
      </c>
      <c r="AB210" s="14">
        <f t="shared" si="59"/>
        <v>86.909090909090907</v>
      </c>
    </row>
    <row r="211" spans="1:28">
      <c r="A211" s="92"/>
      <c r="B211" s="92"/>
      <c r="C211" s="95" t="s">
        <v>732</v>
      </c>
      <c r="D211" s="15">
        <v>5</v>
      </c>
      <c r="E211" s="16">
        <v>93</v>
      </c>
      <c r="F211" s="16">
        <v>95</v>
      </c>
      <c r="G211" s="15">
        <v>87</v>
      </c>
      <c r="H211" s="15">
        <v>93</v>
      </c>
      <c r="I211" s="16">
        <v>86</v>
      </c>
      <c r="J211" s="16">
        <v>81</v>
      </c>
      <c r="K211" s="15">
        <v>84</v>
      </c>
      <c r="L211" s="15">
        <v>87</v>
      </c>
      <c r="M211" s="16">
        <v>85</v>
      </c>
      <c r="N211" s="16">
        <v>85</v>
      </c>
      <c r="O211" s="12">
        <v>85</v>
      </c>
      <c r="P211" s="12">
        <v>87</v>
      </c>
      <c r="Q211" s="16">
        <v>93</v>
      </c>
      <c r="R211" s="16">
        <v>93</v>
      </c>
      <c r="S211" s="15">
        <v>89</v>
      </c>
      <c r="T211" s="15">
        <v>90</v>
      </c>
      <c r="U211" s="16">
        <v>80</v>
      </c>
      <c r="V211" s="16">
        <v>90</v>
      </c>
      <c r="W211" s="15">
        <v>80</v>
      </c>
      <c r="X211" s="15">
        <v>94</v>
      </c>
      <c r="Y211" s="16">
        <v>87</v>
      </c>
      <c r="Z211" s="16">
        <v>87</v>
      </c>
      <c r="AA211" s="12">
        <f t="shared" si="58"/>
        <v>1931</v>
      </c>
      <c r="AB211" s="14">
        <f t="shared" si="59"/>
        <v>87.772727272727266</v>
      </c>
    </row>
    <row r="212" spans="1:28">
      <c r="A212" s="92"/>
      <c r="B212" s="92"/>
      <c r="C212" s="95" t="s">
        <v>9</v>
      </c>
      <c r="D212" s="15">
        <v>6</v>
      </c>
      <c r="E212" s="16">
        <v>94</v>
      </c>
      <c r="F212" s="16">
        <v>95</v>
      </c>
      <c r="G212" s="15">
        <v>88</v>
      </c>
      <c r="H212" s="15">
        <v>87</v>
      </c>
      <c r="I212" s="16">
        <v>87</v>
      </c>
      <c r="J212" s="16">
        <v>82</v>
      </c>
      <c r="K212" s="15">
        <v>85</v>
      </c>
      <c r="L212" s="15">
        <v>88</v>
      </c>
      <c r="M212" s="16">
        <v>88</v>
      </c>
      <c r="N212" s="16">
        <v>90</v>
      </c>
      <c r="O212" s="12">
        <v>88</v>
      </c>
      <c r="P212" s="12">
        <v>91</v>
      </c>
      <c r="Q212" s="16">
        <v>90</v>
      </c>
      <c r="R212" s="16">
        <v>93</v>
      </c>
      <c r="S212" s="15">
        <v>85</v>
      </c>
      <c r="T212" s="15">
        <v>90</v>
      </c>
      <c r="U212" s="16">
        <v>89</v>
      </c>
      <c r="V212" s="16">
        <v>92</v>
      </c>
      <c r="W212" s="15">
        <v>85</v>
      </c>
      <c r="X212" s="15">
        <v>90</v>
      </c>
      <c r="Y212" s="16">
        <v>87</v>
      </c>
      <c r="Z212" s="16">
        <v>87</v>
      </c>
      <c r="AA212" s="12">
        <f t="shared" si="58"/>
        <v>1951</v>
      </c>
      <c r="AB212" s="14">
        <f t="shared" si="59"/>
        <v>88.681818181818187</v>
      </c>
    </row>
    <row r="213" spans="1:28" ht="15.75">
      <c r="A213" s="93"/>
      <c r="B213" s="93"/>
      <c r="C213" s="96" t="s">
        <v>10</v>
      </c>
      <c r="D213" s="17" t="s">
        <v>729</v>
      </c>
      <c r="E213" s="7">
        <f>AVERAGE(E207:E211)</f>
        <v>88</v>
      </c>
      <c r="F213" s="8"/>
      <c r="G213" s="7">
        <f>AVERAGE(G207:G211)</f>
        <v>85.8</v>
      </c>
      <c r="H213" s="8"/>
      <c r="I213" s="7">
        <f>AVERAGE(I207:I211)</f>
        <v>88</v>
      </c>
      <c r="J213" s="8"/>
      <c r="K213" s="7">
        <f>AVERAGE(K207:K211)</f>
        <v>89</v>
      </c>
      <c r="L213" s="8"/>
      <c r="M213" s="7">
        <f>AVERAGE(M207:M211)</f>
        <v>84.6</v>
      </c>
      <c r="N213" s="8"/>
      <c r="O213" s="7">
        <f>AVERAGE(O207:O211)</f>
        <v>84.2</v>
      </c>
      <c r="P213" s="8"/>
      <c r="Q213" s="7">
        <f>AVERAGE(Q207:Q211)</f>
        <v>92.8</v>
      </c>
      <c r="R213" s="8"/>
      <c r="S213" s="7">
        <f>AVERAGE(S207:S211)</f>
        <v>85</v>
      </c>
      <c r="T213" s="8"/>
      <c r="U213" s="7">
        <f>AVERAGE(U207:U211)</f>
        <v>79</v>
      </c>
      <c r="V213" s="8"/>
      <c r="W213" s="7">
        <f>AVERAGE(W207:W211)</f>
        <v>82.2</v>
      </c>
      <c r="X213" s="8"/>
      <c r="Y213" s="7">
        <f>AVERAGE(Y207:Y211)</f>
        <v>83</v>
      </c>
      <c r="Z213" s="8"/>
      <c r="AA213" s="18">
        <f>SUM(E213:Z213)</f>
        <v>941.6</v>
      </c>
      <c r="AB213" s="19">
        <f>AVERAGE(E213,G213,I213,K213,M213,O213,Q213,S213,U213,W213,Y213)</f>
        <v>85.600000000000009</v>
      </c>
    </row>
    <row r="214" spans="1:28">
      <c r="A214" s="91">
        <v>31</v>
      </c>
      <c r="B214" s="91">
        <v>171807194</v>
      </c>
      <c r="C214" s="94" t="s">
        <v>29</v>
      </c>
      <c r="D214" s="12">
        <v>1</v>
      </c>
      <c r="E214" s="13">
        <v>87</v>
      </c>
      <c r="F214" s="13">
        <v>90</v>
      </c>
      <c r="G214" s="12">
        <v>86</v>
      </c>
      <c r="H214" s="12">
        <v>85</v>
      </c>
      <c r="I214" s="13">
        <v>87</v>
      </c>
      <c r="J214" s="13">
        <v>90</v>
      </c>
      <c r="K214" s="12">
        <v>80</v>
      </c>
      <c r="L214" s="12">
        <v>93</v>
      </c>
      <c r="M214" s="13">
        <v>90</v>
      </c>
      <c r="N214" s="13">
        <v>90</v>
      </c>
      <c r="O214" s="12">
        <v>87</v>
      </c>
      <c r="P214" s="12">
        <v>98</v>
      </c>
      <c r="Q214" s="13">
        <v>81</v>
      </c>
      <c r="R214" s="13">
        <v>80</v>
      </c>
      <c r="S214" s="12">
        <v>86</v>
      </c>
      <c r="T214" s="12">
        <v>80</v>
      </c>
      <c r="U214" s="13">
        <v>80</v>
      </c>
      <c r="V214" s="13">
        <v>90</v>
      </c>
      <c r="W214" s="12">
        <v>95</v>
      </c>
      <c r="X214" s="12">
        <v>96</v>
      </c>
      <c r="Y214" s="13">
        <v>84</v>
      </c>
      <c r="Z214" s="13">
        <v>87</v>
      </c>
      <c r="AA214" s="12">
        <f>SUM(E214:Z214)</f>
        <v>1922</v>
      </c>
      <c r="AB214" s="14">
        <f>AVERAGE(E214:Z214)</f>
        <v>87.36363636363636</v>
      </c>
    </row>
    <row r="215" spans="1:28">
      <c r="A215" s="92"/>
      <c r="B215" s="92"/>
      <c r="C215" s="95" t="s">
        <v>12</v>
      </c>
      <c r="D215" s="15">
        <v>2</v>
      </c>
      <c r="E215" s="13">
        <v>95</v>
      </c>
      <c r="F215" s="13">
        <v>87</v>
      </c>
      <c r="G215" s="12">
        <v>84</v>
      </c>
      <c r="H215" s="12">
        <v>86</v>
      </c>
      <c r="I215" s="13">
        <v>90</v>
      </c>
      <c r="J215" s="13">
        <v>88</v>
      </c>
      <c r="K215" s="12">
        <v>85</v>
      </c>
      <c r="L215" s="12">
        <v>93</v>
      </c>
      <c r="M215" s="13">
        <v>92</v>
      </c>
      <c r="N215" s="13">
        <v>92</v>
      </c>
      <c r="O215" s="12">
        <v>86</v>
      </c>
      <c r="P215" s="12">
        <v>82</v>
      </c>
      <c r="Q215" s="13">
        <v>82</v>
      </c>
      <c r="R215" s="13">
        <v>82</v>
      </c>
      <c r="S215" s="12">
        <v>88</v>
      </c>
      <c r="T215" s="12">
        <v>92</v>
      </c>
      <c r="U215" s="13">
        <v>86</v>
      </c>
      <c r="V215" s="13">
        <v>88</v>
      </c>
      <c r="W215" s="12">
        <v>85</v>
      </c>
      <c r="X215" s="12">
        <v>88</v>
      </c>
      <c r="Y215" s="13">
        <v>78</v>
      </c>
      <c r="Z215" s="13">
        <v>77</v>
      </c>
      <c r="AA215" s="12">
        <f t="shared" ref="AA215:AA219" si="60">SUM(E215:Z215)</f>
        <v>1906</v>
      </c>
      <c r="AB215" s="14">
        <f t="shared" ref="AB215:AB219" si="61">AVERAGE(E215:Z215)</f>
        <v>86.63636363636364</v>
      </c>
    </row>
    <row r="216" spans="1:28">
      <c r="A216" s="92"/>
      <c r="B216" s="92"/>
      <c r="C216" s="95" t="s">
        <v>13</v>
      </c>
      <c r="D216" s="15">
        <v>3</v>
      </c>
      <c r="E216" s="13">
        <v>95</v>
      </c>
      <c r="F216" s="13">
        <v>85</v>
      </c>
      <c r="G216" s="12">
        <v>88</v>
      </c>
      <c r="H216" s="12">
        <v>90</v>
      </c>
      <c r="I216" s="13">
        <v>95</v>
      </c>
      <c r="J216" s="13">
        <v>96</v>
      </c>
      <c r="K216" s="12">
        <v>83</v>
      </c>
      <c r="L216" s="12">
        <v>84</v>
      </c>
      <c r="M216" s="13">
        <v>88</v>
      </c>
      <c r="N216" s="13">
        <v>90</v>
      </c>
      <c r="O216" s="12">
        <v>87</v>
      </c>
      <c r="P216" s="12">
        <v>88</v>
      </c>
      <c r="Q216" s="13">
        <v>90</v>
      </c>
      <c r="R216" s="13">
        <v>89</v>
      </c>
      <c r="S216" s="12">
        <v>87</v>
      </c>
      <c r="T216" s="12">
        <v>90</v>
      </c>
      <c r="U216" s="13">
        <v>85</v>
      </c>
      <c r="V216" s="13">
        <v>85</v>
      </c>
      <c r="W216" s="12">
        <v>84</v>
      </c>
      <c r="X216" s="12">
        <v>85</v>
      </c>
      <c r="Y216" s="13">
        <v>78</v>
      </c>
      <c r="Z216" s="13">
        <v>87</v>
      </c>
      <c r="AA216" s="12">
        <f t="shared" si="60"/>
        <v>1929</v>
      </c>
      <c r="AB216" s="14">
        <f t="shared" si="61"/>
        <v>87.681818181818187</v>
      </c>
    </row>
    <row r="217" spans="1:28">
      <c r="A217" s="92"/>
      <c r="B217" s="92"/>
      <c r="C217" s="95" t="s">
        <v>14</v>
      </c>
      <c r="D217" s="15">
        <v>4</v>
      </c>
      <c r="E217" s="13">
        <v>92</v>
      </c>
      <c r="F217" s="13">
        <v>90</v>
      </c>
      <c r="G217" s="12">
        <v>89</v>
      </c>
      <c r="H217" s="12">
        <v>90</v>
      </c>
      <c r="I217" s="13">
        <v>85</v>
      </c>
      <c r="J217" s="13">
        <v>87</v>
      </c>
      <c r="K217" s="12">
        <v>91</v>
      </c>
      <c r="L217" s="12">
        <v>92</v>
      </c>
      <c r="M217" s="13">
        <v>89</v>
      </c>
      <c r="N217" s="13">
        <v>92</v>
      </c>
      <c r="O217" s="12">
        <v>86</v>
      </c>
      <c r="P217" s="12">
        <v>90</v>
      </c>
      <c r="Q217" s="13">
        <v>88</v>
      </c>
      <c r="R217" s="13">
        <v>90</v>
      </c>
      <c r="S217" s="12">
        <v>85</v>
      </c>
      <c r="T217" s="12">
        <v>90</v>
      </c>
      <c r="U217" s="13">
        <v>87</v>
      </c>
      <c r="V217" s="13">
        <v>88</v>
      </c>
      <c r="W217" s="12">
        <v>83</v>
      </c>
      <c r="X217" s="12">
        <v>83</v>
      </c>
      <c r="Y217" s="13">
        <v>85</v>
      </c>
      <c r="Z217" s="13">
        <v>88</v>
      </c>
      <c r="AA217" s="12">
        <f t="shared" si="60"/>
        <v>1940</v>
      </c>
      <c r="AB217" s="14">
        <f t="shared" si="61"/>
        <v>88.181818181818187</v>
      </c>
    </row>
    <row r="218" spans="1:28">
      <c r="A218" s="92"/>
      <c r="B218" s="92"/>
      <c r="C218" s="95" t="s">
        <v>15</v>
      </c>
      <c r="D218" s="15">
        <v>5</v>
      </c>
      <c r="E218" s="16">
        <v>94</v>
      </c>
      <c r="F218" s="16">
        <v>95</v>
      </c>
      <c r="G218" s="15">
        <v>88</v>
      </c>
      <c r="H218" s="15">
        <v>93</v>
      </c>
      <c r="I218" s="16">
        <v>88</v>
      </c>
      <c r="J218" s="16">
        <v>89</v>
      </c>
      <c r="K218" s="15">
        <v>93</v>
      </c>
      <c r="L218" s="15">
        <v>95</v>
      </c>
      <c r="M218" s="16">
        <v>88</v>
      </c>
      <c r="N218" s="16">
        <v>95</v>
      </c>
      <c r="O218" s="12">
        <v>88</v>
      </c>
      <c r="P218" s="12">
        <v>90</v>
      </c>
      <c r="Q218" s="16">
        <v>93</v>
      </c>
      <c r="R218" s="16">
        <v>94</v>
      </c>
      <c r="S218" s="15">
        <v>90</v>
      </c>
      <c r="T218" s="15">
        <v>91</v>
      </c>
      <c r="U218" s="16">
        <v>82</v>
      </c>
      <c r="V218" s="16">
        <v>91</v>
      </c>
      <c r="W218" s="15">
        <v>83</v>
      </c>
      <c r="X218" s="15">
        <v>93</v>
      </c>
      <c r="Y218" s="16">
        <v>91</v>
      </c>
      <c r="Z218" s="16">
        <v>91</v>
      </c>
      <c r="AA218" s="12">
        <f t="shared" si="60"/>
        <v>1995</v>
      </c>
      <c r="AB218" s="14">
        <f t="shared" si="61"/>
        <v>90.681818181818187</v>
      </c>
    </row>
    <row r="219" spans="1:28">
      <c r="A219" s="92"/>
      <c r="B219" s="92"/>
      <c r="C219" s="95" t="s">
        <v>16</v>
      </c>
      <c r="D219" s="15">
        <v>6</v>
      </c>
      <c r="E219" s="16">
        <v>95</v>
      </c>
      <c r="F219" s="16">
        <v>96</v>
      </c>
      <c r="G219" s="15">
        <v>88</v>
      </c>
      <c r="H219" s="15">
        <v>91</v>
      </c>
      <c r="I219" s="16">
        <v>83</v>
      </c>
      <c r="J219" s="16">
        <v>86</v>
      </c>
      <c r="K219" s="15">
        <v>94</v>
      </c>
      <c r="L219" s="15">
        <v>97</v>
      </c>
      <c r="M219" s="16">
        <v>91</v>
      </c>
      <c r="N219" s="16">
        <v>95</v>
      </c>
      <c r="O219" s="12">
        <v>91</v>
      </c>
      <c r="P219" s="12">
        <v>94</v>
      </c>
      <c r="Q219" s="16">
        <v>92</v>
      </c>
      <c r="R219" s="16">
        <v>94</v>
      </c>
      <c r="S219" s="15">
        <v>89</v>
      </c>
      <c r="T219" s="15">
        <v>94</v>
      </c>
      <c r="U219" s="16">
        <v>87</v>
      </c>
      <c r="V219" s="16">
        <v>90</v>
      </c>
      <c r="W219" s="15">
        <v>90</v>
      </c>
      <c r="X219" s="15">
        <v>92</v>
      </c>
      <c r="Y219" s="16">
        <v>91</v>
      </c>
      <c r="Z219" s="16">
        <v>91</v>
      </c>
      <c r="AA219" s="12">
        <f t="shared" si="60"/>
        <v>2011</v>
      </c>
      <c r="AB219" s="14">
        <f t="shared" si="61"/>
        <v>91.409090909090907</v>
      </c>
    </row>
    <row r="220" spans="1:28" ht="15.75">
      <c r="A220" s="93"/>
      <c r="B220" s="93"/>
      <c r="C220" s="96" t="s">
        <v>17</v>
      </c>
      <c r="D220" s="17" t="s">
        <v>729</v>
      </c>
      <c r="E220" s="7">
        <f>AVERAGE(E214:E218)</f>
        <v>92.6</v>
      </c>
      <c r="F220" s="8"/>
      <c r="G220" s="7">
        <f>AVERAGE(G214:G218)</f>
        <v>87</v>
      </c>
      <c r="H220" s="8"/>
      <c r="I220" s="7">
        <f>AVERAGE(I214:I218)</f>
        <v>89</v>
      </c>
      <c r="J220" s="8"/>
      <c r="K220" s="7">
        <f>AVERAGE(K214:K218)</f>
        <v>86.4</v>
      </c>
      <c r="L220" s="8"/>
      <c r="M220" s="7">
        <f>AVERAGE(M214:M218)</f>
        <v>89.4</v>
      </c>
      <c r="N220" s="8"/>
      <c r="O220" s="7">
        <f>AVERAGE(O214:O218)</f>
        <v>86.8</v>
      </c>
      <c r="P220" s="8"/>
      <c r="Q220" s="7">
        <f>AVERAGE(Q214:Q218)</f>
        <v>86.8</v>
      </c>
      <c r="R220" s="8"/>
      <c r="S220" s="7">
        <f>AVERAGE(S214:S218)</f>
        <v>87.2</v>
      </c>
      <c r="T220" s="8"/>
      <c r="U220" s="7">
        <f>AVERAGE(U214:U218)</f>
        <v>84</v>
      </c>
      <c r="V220" s="8"/>
      <c r="W220" s="7">
        <f>AVERAGE(W214:W218)</f>
        <v>86</v>
      </c>
      <c r="X220" s="8"/>
      <c r="Y220" s="7">
        <f>AVERAGE(Y214:Y218)</f>
        <v>83.2</v>
      </c>
      <c r="Z220" s="8"/>
      <c r="AA220" s="18">
        <f>SUM(E220:Z220)</f>
        <v>958.4</v>
      </c>
      <c r="AB220" s="19">
        <f>AVERAGE(E220,G220,I220,K220,M220,O220,Q220,S220,U220,W220,Y220)</f>
        <v>87.127272727272725</v>
      </c>
    </row>
    <row r="221" spans="1:28">
      <c r="A221" s="91">
        <v>32</v>
      </c>
      <c r="B221" s="91">
        <v>171807308</v>
      </c>
      <c r="C221" s="94" t="s">
        <v>30</v>
      </c>
      <c r="D221" s="12">
        <v>1</v>
      </c>
      <c r="E221" s="13">
        <v>84</v>
      </c>
      <c r="F221" s="13">
        <v>85</v>
      </c>
      <c r="G221" s="12">
        <v>86</v>
      </c>
      <c r="H221" s="12">
        <v>84</v>
      </c>
      <c r="I221" s="13">
        <v>80</v>
      </c>
      <c r="J221" s="13">
        <v>84</v>
      </c>
      <c r="K221" s="12">
        <v>80</v>
      </c>
      <c r="L221" s="12">
        <v>85</v>
      </c>
      <c r="M221" s="13">
        <v>80</v>
      </c>
      <c r="N221" s="13">
        <v>90</v>
      </c>
      <c r="O221" s="12">
        <v>80</v>
      </c>
      <c r="P221" s="12">
        <v>84</v>
      </c>
      <c r="Q221" s="13">
        <v>98</v>
      </c>
      <c r="R221" s="13">
        <v>98</v>
      </c>
      <c r="S221" s="12">
        <v>80</v>
      </c>
      <c r="T221" s="12">
        <v>86</v>
      </c>
      <c r="U221" s="13">
        <v>76</v>
      </c>
      <c r="V221" s="13">
        <v>85</v>
      </c>
      <c r="W221" s="12">
        <v>90</v>
      </c>
      <c r="X221" s="12">
        <v>87</v>
      </c>
      <c r="Y221" s="13">
        <v>87</v>
      </c>
      <c r="Z221" s="13">
        <v>90</v>
      </c>
      <c r="AA221" s="12">
        <f>SUM(E221:Z221)</f>
        <v>1879</v>
      </c>
      <c r="AB221" s="14">
        <f>AVERAGE(E221:Z221)</f>
        <v>85.409090909090907</v>
      </c>
    </row>
    <row r="222" spans="1:28">
      <c r="A222" s="92"/>
      <c r="B222" s="92"/>
      <c r="C222" s="95" t="s">
        <v>730</v>
      </c>
      <c r="D222" s="15">
        <v>2</v>
      </c>
      <c r="E222" s="13">
        <v>88</v>
      </c>
      <c r="F222" s="13">
        <v>89</v>
      </c>
      <c r="G222" s="12">
        <v>90</v>
      </c>
      <c r="H222" s="12">
        <v>93</v>
      </c>
      <c r="I222" s="13">
        <v>85</v>
      </c>
      <c r="J222" s="13">
        <v>87</v>
      </c>
      <c r="K222" s="12">
        <v>78</v>
      </c>
      <c r="L222" s="12">
        <v>85</v>
      </c>
      <c r="M222" s="13">
        <v>78</v>
      </c>
      <c r="N222" s="13">
        <v>80</v>
      </c>
      <c r="O222" s="12">
        <v>80</v>
      </c>
      <c r="P222" s="12">
        <v>83</v>
      </c>
      <c r="Q222" s="13">
        <v>98</v>
      </c>
      <c r="R222" s="13">
        <v>98</v>
      </c>
      <c r="S222" s="12">
        <v>85</v>
      </c>
      <c r="T222" s="12">
        <v>83</v>
      </c>
      <c r="U222" s="13">
        <v>83</v>
      </c>
      <c r="V222" s="13">
        <v>85</v>
      </c>
      <c r="W222" s="12">
        <v>88</v>
      </c>
      <c r="X222" s="12">
        <v>91</v>
      </c>
      <c r="Y222" s="13">
        <v>90</v>
      </c>
      <c r="Z222" s="13">
        <v>92</v>
      </c>
      <c r="AA222" s="12">
        <f t="shared" ref="AA222:AA226" si="62">SUM(E222:Z222)</f>
        <v>1909</v>
      </c>
      <c r="AB222" s="14">
        <f t="shared" ref="AB222:AB226" si="63">AVERAGE(E222:Z222)</f>
        <v>86.772727272727266</v>
      </c>
    </row>
    <row r="223" spans="1:28">
      <c r="A223" s="92"/>
      <c r="B223" s="92"/>
      <c r="C223" s="95" t="s">
        <v>19</v>
      </c>
      <c r="D223" s="15">
        <v>3</v>
      </c>
      <c r="E223" s="13">
        <v>88</v>
      </c>
      <c r="F223" s="13">
        <v>84</v>
      </c>
      <c r="G223" s="12">
        <v>88</v>
      </c>
      <c r="H223" s="12">
        <v>90</v>
      </c>
      <c r="I223" s="13">
        <v>90</v>
      </c>
      <c r="J223" s="13">
        <v>88</v>
      </c>
      <c r="K223" s="12">
        <v>82</v>
      </c>
      <c r="L223" s="12">
        <v>84</v>
      </c>
      <c r="M223" s="13">
        <v>86</v>
      </c>
      <c r="N223" s="13">
        <v>89</v>
      </c>
      <c r="O223" s="12">
        <v>94</v>
      </c>
      <c r="P223" s="12">
        <v>94</v>
      </c>
      <c r="Q223" s="13">
        <v>98</v>
      </c>
      <c r="R223" s="13">
        <v>96</v>
      </c>
      <c r="S223" s="12">
        <v>95</v>
      </c>
      <c r="T223" s="12">
        <v>80</v>
      </c>
      <c r="U223" s="13">
        <v>87</v>
      </c>
      <c r="V223" s="13">
        <v>85</v>
      </c>
      <c r="W223" s="12">
        <v>83</v>
      </c>
      <c r="X223" s="12">
        <v>85</v>
      </c>
      <c r="Y223" s="13">
        <v>88</v>
      </c>
      <c r="Z223" s="13">
        <v>90</v>
      </c>
      <c r="AA223" s="12">
        <f t="shared" si="62"/>
        <v>1944</v>
      </c>
      <c r="AB223" s="14">
        <f t="shared" si="63"/>
        <v>88.36363636363636</v>
      </c>
    </row>
    <row r="224" spans="1:28">
      <c r="A224" s="92"/>
      <c r="B224" s="92"/>
      <c r="C224" s="95" t="s">
        <v>20</v>
      </c>
      <c r="D224" s="15">
        <v>4</v>
      </c>
      <c r="E224" s="13">
        <v>91</v>
      </c>
      <c r="F224" s="13">
        <v>90</v>
      </c>
      <c r="G224" s="12">
        <v>92</v>
      </c>
      <c r="H224" s="12">
        <v>90</v>
      </c>
      <c r="I224" s="13">
        <v>90</v>
      </c>
      <c r="J224" s="13">
        <v>92</v>
      </c>
      <c r="K224" s="12">
        <v>85</v>
      </c>
      <c r="L224" s="12">
        <v>87</v>
      </c>
      <c r="M224" s="13">
        <v>89</v>
      </c>
      <c r="N224" s="13">
        <v>91</v>
      </c>
      <c r="O224" s="12">
        <v>85</v>
      </c>
      <c r="P224" s="12">
        <v>89</v>
      </c>
      <c r="Q224" s="13">
        <v>90</v>
      </c>
      <c r="R224" s="13">
        <v>92</v>
      </c>
      <c r="S224" s="12">
        <v>86</v>
      </c>
      <c r="T224" s="12">
        <v>90</v>
      </c>
      <c r="U224" s="13">
        <v>87</v>
      </c>
      <c r="V224" s="13">
        <v>88</v>
      </c>
      <c r="W224" s="12">
        <v>78</v>
      </c>
      <c r="X224" s="12">
        <v>82</v>
      </c>
      <c r="Y224" s="13">
        <v>79</v>
      </c>
      <c r="Z224" s="13">
        <v>81</v>
      </c>
      <c r="AA224" s="12">
        <f t="shared" si="62"/>
        <v>1924</v>
      </c>
      <c r="AB224" s="14">
        <f t="shared" si="63"/>
        <v>87.454545454545453</v>
      </c>
    </row>
    <row r="225" spans="1:28">
      <c r="A225" s="92"/>
      <c r="B225" s="92"/>
      <c r="C225" s="95" t="s">
        <v>21</v>
      </c>
      <c r="D225" s="15">
        <v>5</v>
      </c>
      <c r="E225" s="16">
        <v>91</v>
      </c>
      <c r="F225" s="16">
        <v>88</v>
      </c>
      <c r="G225" s="15">
        <v>91</v>
      </c>
      <c r="H225" s="15">
        <v>93</v>
      </c>
      <c r="I225" s="16">
        <v>87</v>
      </c>
      <c r="J225" s="16">
        <v>89</v>
      </c>
      <c r="K225" s="15">
        <v>88</v>
      </c>
      <c r="L225" s="15">
        <v>95</v>
      </c>
      <c r="M225" s="16">
        <v>85</v>
      </c>
      <c r="N225" s="16">
        <v>90</v>
      </c>
      <c r="O225" s="12">
        <v>83</v>
      </c>
      <c r="P225" s="12">
        <v>85</v>
      </c>
      <c r="Q225" s="16">
        <v>95</v>
      </c>
      <c r="R225" s="16">
        <v>97</v>
      </c>
      <c r="S225" s="15">
        <v>89</v>
      </c>
      <c r="T225" s="15">
        <v>90</v>
      </c>
      <c r="U225" s="16">
        <v>82</v>
      </c>
      <c r="V225" s="16">
        <v>90</v>
      </c>
      <c r="W225" s="15">
        <v>83</v>
      </c>
      <c r="X225" s="15">
        <v>94</v>
      </c>
      <c r="Y225" s="16">
        <v>88</v>
      </c>
      <c r="Z225" s="16">
        <v>88</v>
      </c>
      <c r="AA225" s="12">
        <f t="shared" si="62"/>
        <v>1961</v>
      </c>
      <c r="AB225" s="14">
        <f t="shared" si="63"/>
        <v>89.13636363636364</v>
      </c>
    </row>
    <row r="226" spans="1:28">
      <c r="A226" s="92"/>
      <c r="B226" s="92"/>
      <c r="C226" s="95" t="s">
        <v>22</v>
      </c>
      <c r="D226" s="15">
        <v>6</v>
      </c>
      <c r="E226" s="16">
        <v>95</v>
      </c>
      <c r="F226" s="16">
        <v>97</v>
      </c>
      <c r="G226" s="15">
        <v>89</v>
      </c>
      <c r="H226" s="15">
        <v>90</v>
      </c>
      <c r="I226" s="16">
        <v>83</v>
      </c>
      <c r="J226" s="16">
        <v>84</v>
      </c>
      <c r="K226" s="15">
        <v>90</v>
      </c>
      <c r="L226" s="15">
        <v>97</v>
      </c>
      <c r="M226" s="16">
        <v>90</v>
      </c>
      <c r="N226" s="16">
        <v>91</v>
      </c>
      <c r="O226" s="12">
        <v>86</v>
      </c>
      <c r="P226" s="12">
        <v>89</v>
      </c>
      <c r="Q226" s="16">
        <v>96</v>
      </c>
      <c r="R226" s="16">
        <v>97</v>
      </c>
      <c r="S226" s="15">
        <v>85</v>
      </c>
      <c r="T226" s="15">
        <v>90</v>
      </c>
      <c r="U226" s="16">
        <v>85</v>
      </c>
      <c r="V226" s="16">
        <v>90</v>
      </c>
      <c r="W226" s="15">
        <v>89</v>
      </c>
      <c r="X226" s="15">
        <v>92</v>
      </c>
      <c r="Y226" s="16">
        <v>91</v>
      </c>
      <c r="Z226" s="16">
        <v>91</v>
      </c>
      <c r="AA226" s="12">
        <f t="shared" si="62"/>
        <v>1987</v>
      </c>
      <c r="AB226" s="14">
        <f t="shared" si="63"/>
        <v>90.318181818181813</v>
      </c>
    </row>
    <row r="227" spans="1:28" ht="15.75">
      <c r="A227" s="93"/>
      <c r="B227" s="93"/>
      <c r="C227" s="96" t="s">
        <v>23</v>
      </c>
      <c r="D227" s="17" t="s">
        <v>729</v>
      </c>
      <c r="E227" s="7">
        <f>AVERAGE(E221:E225)</f>
        <v>88.4</v>
      </c>
      <c r="F227" s="8"/>
      <c r="G227" s="7">
        <f>AVERAGE(G221:G225)</f>
        <v>89.4</v>
      </c>
      <c r="H227" s="8"/>
      <c r="I227" s="7">
        <f>AVERAGE(I221:I225)</f>
        <v>86.4</v>
      </c>
      <c r="J227" s="8"/>
      <c r="K227" s="7">
        <f>AVERAGE(K221:K225)</f>
        <v>82.6</v>
      </c>
      <c r="L227" s="8"/>
      <c r="M227" s="7">
        <f>AVERAGE(M221:M225)</f>
        <v>83.6</v>
      </c>
      <c r="N227" s="8"/>
      <c r="O227" s="7">
        <f>AVERAGE(O221:O225)</f>
        <v>84.4</v>
      </c>
      <c r="P227" s="8"/>
      <c r="Q227" s="7">
        <f>AVERAGE(Q221:Q225)</f>
        <v>95.8</v>
      </c>
      <c r="R227" s="8"/>
      <c r="S227" s="7">
        <f>AVERAGE(S221:S225)</f>
        <v>87</v>
      </c>
      <c r="T227" s="8"/>
      <c r="U227" s="7">
        <f>AVERAGE(U221:U225)</f>
        <v>83</v>
      </c>
      <c r="V227" s="8"/>
      <c r="W227" s="7">
        <f>AVERAGE(W221:W225)</f>
        <v>84.4</v>
      </c>
      <c r="X227" s="8"/>
      <c r="Y227" s="7">
        <f>AVERAGE(Y221:Y225)</f>
        <v>86.4</v>
      </c>
      <c r="Z227" s="8"/>
      <c r="AA227" s="18">
        <f>SUM(E227:Z227)</f>
        <v>951.4</v>
      </c>
      <c r="AB227" s="19">
        <f>AVERAGE(E227,G227,I227,K227,M227,O227,Q227,S227,U227,W227,Y227)</f>
        <v>86.490909090909085</v>
      </c>
    </row>
    <row r="228" spans="1:28">
      <c r="A228" s="91">
        <v>33</v>
      </c>
      <c r="B228" s="91">
        <v>171807116</v>
      </c>
      <c r="C228" s="94" t="s">
        <v>31</v>
      </c>
      <c r="D228" s="12">
        <v>1</v>
      </c>
      <c r="E228" s="13">
        <v>84</v>
      </c>
      <c r="F228" s="13">
        <v>90</v>
      </c>
      <c r="G228" s="12">
        <v>86</v>
      </c>
      <c r="H228" s="12">
        <v>88</v>
      </c>
      <c r="I228" s="13">
        <v>86</v>
      </c>
      <c r="J228" s="13">
        <v>89</v>
      </c>
      <c r="K228" s="12">
        <v>80</v>
      </c>
      <c r="L228" s="12">
        <v>80</v>
      </c>
      <c r="M228" s="13">
        <v>78</v>
      </c>
      <c r="N228" s="13">
        <v>80</v>
      </c>
      <c r="O228" s="12">
        <v>94</v>
      </c>
      <c r="P228" s="12">
        <v>90</v>
      </c>
      <c r="Q228" s="13">
        <v>84</v>
      </c>
      <c r="R228" s="13">
        <v>84</v>
      </c>
      <c r="S228" s="12">
        <v>89</v>
      </c>
      <c r="T228" s="12">
        <v>90</v>
      </c>
      <c r="U228" s="13">
        <v>85</v>
      </c>
      <c r="V228" s="13">
        <v>90</v>
      </c>
      <c r="W228" s="12">
        <v>97</v>
      </c>
      <c r="X228" s="12">
        <v>97</v>
      </c>
      <c r="Y228" s="13">
        <v>90</v>
      </c>
      <c r="Z228" s="13">
        <v>93</v>
      </c>
      <c r="AA228" s="12">
        <f>SUM(E228:Z228)</f>
        <v>1924</v>
      </c>
      <c r="AB228" s="14">
        <f>AVERAGE(E228:Z228)</f>
        <v>87.454545454545453</v>
      </c>
    </row>
    <row r="229" spans="1:28">
      <c r="A229" s="92"/>
      <c r="B229" s="92"/>
      <c r="C229" s="95" t="s">
        <v>731</v>
      </c>
      <c r="D229" s="15">
        <v>2</v>
      </c>
      <c r="E229" s="13">
        <v>92</v>
      </c>
      <c r="F229" s="13">
        <v>92</v>
      </c>
      <c r="G229" s="12">
        <v>90</v>
      </c>
      <c r="H229" s="12">
        <v>93</v>
      </c>
      <c r="I229" s="13">
        <v>96</v>
      </c>
      <c r="J229" s="13">
        <v>89</v>
      </c>
      <c r="K229" s="12">
        <v>84</v>
      </c>
      <c r="L229" s="12">
        <v>86</v>
      </c>
      <c r="M229" s="13">
        <v>79</v>
      </c>
      <c r="N229" s="13">
        <v>79</v>
      </c>
      <c r="O229" s="12">
        <v>79</v>
      </c>
      <c r="P229" s="12">
        <v>82</v>
      </c>
      <c r="Q229" s="13">
        <v>92</v>
      </c>
      <c r="R229" s="13">
        <v>95</v>
      </c>
      <c r="S229" s="12">
        <v>89</v>
      </c>
      <c r="T229" s="12">
        <v>90</v>
      </c>
      <c r="U229" s="13">
        <v>85</v>
      </c>
      <c r="V229" s="13">
        <v>90</v>
      </c>
      <c r="W229" s="12">
        <v>89</v>
      </c>
      <c r="X229" s="12">
        <v>92</v>
      </c>
      <c r="Y229" s="13">
        <v>88</v>
      </c>
      <c r="Z229" s="13">
        <v>90</v>
      </c>
      <c r="AA229" s="12">
        <f t="shared" ref="AA229:AA233" si="64">SUM(E229:Z229)</f>
        <v>1941</v>
      </c>
      <c r="AB229" s="14">
        <f t="shared" ref="AB229:AB233" si="65">AVERAGE(E229:Z229)</f>
        <v>88.227272727272734</v>
      </c>
    </row>
    <row r="230" spans="1:28">
      <c r="A230" s="92"/>
      <c r="B230" s="92"/>
      <c r="C230" s="95" t="s">
        <v>25</v>
      </c>
      <c r="D230" s="15">
        <v>3</v>
      </c>
      <c r="E230" s="13">
        <v>90</v>
      </c>
      <c r="F230" s="13">
        <v>85</v>
      </c>
      <c r="G230" s="12">
        <v>92</v>
      </c>
      <c r="H230" s="12">
        <v>90</v>
      </c>
      <c r="I230" s="13">
        <v>90</v>
      </c>
      <c r="J230" s="13">
        <v>88</v>
      </c>
      <c r="K230" s="12">
        <v>88</v>
      </c>
      <c r="L230" s="12">
        <v>90</v>
      </c>
      <c r="M230" s="13">
        <v>83</v>
      </c>
      <c r="N230" s="13">
        <v>88</v>
      </c>
      <c r="O230" s="12">
        <v>87</v>
      </c>
      <c r="P230" s="12">
        <v>90</v>
      </c>
      <c r="Q230" s="13">
        <v>92</v>
      </c>
      <c r="R230" s="13">
        <v>94</v>
      </c>
      <c r="S230" s="12">
        <v>83</v>
      </c>
      <c r="T230" s="12">
        <v>87</v>
      </c>
      <c r="U230" s="13">
        <v>86</v>
      </c>
      <c r="V230" s="13">
        <v>84</v>
      </c>
      <c r="W230" s="12">
        <v>81</v>
      </c>
      <c r="X230" s="12">
        <v>85</v>
      </c>
      <c r="Y230" s="13">
        <v>87</v>
      </c>
      <c r="Z230" s="13">
        <v>80</v>
      </c>
      <c r="AA230" s="12">
        <f t="shared" si="64"/>
        <v>1920</v>
      </c>
      <c r="AB230" s="14">
        <f t="shared" si="65"/>
        <v>87.272727272727266</v>
      </c>
    </row>
    <row r="231" spans="1:28">
      <c r="A231" s="92"/>
      <c r="B231" s="92"/>
      <c r="C231" s="95" t="s">
        <v>26</v>
      </c>
      <c r="D231" s="15">
        <v>4</v>
      </c>
      <c r="E231" s="13">
        <v>92</v>
      </c>
      <c r="F231" s="13">
        <v>90</v>
      </c>
      <c r="G231" s="12">
        <v>92</v>
      </c>
      <c r="H231" s="12">
        <v>90</v>
      </c>
      <c r="I231" s="13">
        <v>95</v>
      </c>
      <c r="J231" s="13">
        <v>96</v>
      </c>
      <c r="K231" s="12">
        <v>77</v>
      </c>
      <c r="L231" s="12">
        <v>79</v>
      </c>
      <c r="M231" s="13">
        <v>84</v>
      </c>
      <c r="N231" s="13">
        <v>91</v>
      </c>
      <c r="O231" s="12">
        <v>88</v>
      </c>
      <c r="P231" s="12">
        <v>92</v>
      </c>
      <c r="Q231" s="13">
        <v>88</v>
      </c>
      <c r="R231" s="13">
        <v>90</v>
      </c>
      <c r="S231" s="12">
        <v>90</v>
      </c>
      <c r="T231" s="12">
        <v>90</v>
      </c>
      <c r="U231" s="13">
        <v>87</v>
      </c>
      <c r="V231" s="13">
        <v>89</v>
      </c>
      <c r="W231" s="12">
        <v>84</v>
      </c>
      <c r="X231" s="12">
        <v>84</v>
      </c>
      <c r="Y231" s="13">
        <v>88</v>
      </c>
      <c r="Z231" s="13">
        <v>91</v>
      </c>
      <c r="AA231" s="12">
        <f t="shared" si="64"/>
        <v>1947</v>
      </c>
      <c r="AB231" s="14">
        <f t="shared" si="65"/>
        <v>88.5</v>
      </c>
    </row>
    <row r="232" spans="1:28">
      <c r="A232" s="92"/>
      <c r="B232" s="92"/>
      <c r="C232" s="95" t="s">
        <v>27</v>
      </c>
      <c r="D232" s="15">
        <v>5</v>
      </c>
      <c r="E232" s="16">
        <v>95</v>
      </c>
      <c r="F232" s="16">
        <v>95</v>
      </c>
      <c r="G232" s="15">
        <v>89</v>
      </c>
      <c r="H232" s="15">
        <v>93</v>
      </c>
      <c r="I232" s="16">
        <v>86</v>
      </c>
      <c r="J232" s="16">
        <v>86</v>
      </c>
      <c r="K232" s="15">
        <v>87</v>
      </c>
      <c r="L232" s="15">
        <v>95</v>
      </c>
      <c r="M232" s="16">
        <v>85</v>
      </c>
      <c r="N232" s="16">
        <v>92</v>
      </c>
      <c r="O232" s="12">
        <v>83</v>
      </c>
      <c r="P232" s="12">
        <v>85</v>
      </c>
      <c r="Q232" s="16">
        <v>87</v>
      </c>
      <c r="R232" s="16">
        <v>96</v>
      </c>
      <c r="S232" s="15">
        <v>90</v>
      </c>
      <c r="T232" s="15">
        <v>91</v>
      </c>
      <c r="U232" s="16">
        <v>82</v>
      </c>
      <c r="V232" s="16">
        <v>91</v>
      </c>
      <c r="W232" s="15">
        <v>81</v>
      </c>
      <c r="X232" s="15">
        <v>92</v>
      </c>
      <c r="Y232" s="16">
        <v>88</v>
      </c>
      <c r="Z232" s="16">
        <v>88</v>
      </c>
      <c r="AA232" s="12">
        <f t="shared" si="64"/>
        <v>1957</v>
      </c>
      <c r="AB232" s="14">
        <f t="shared" si="65"/>
        <v>88.954545454545453</v>
      </c>
    </row>
    <row r="233" spans="1:28">
      <c r="A233" s="92"/>
      <c r="B233" s="92"/>
      <c r="C233" s="95" t="s">
        <v>28</v>
      </c>
      <c r="D233" s="15">
        <v>6</v>
      </c>
      <c r="E233" s="16">
        <v>95</v>
      </c>
      <c r="F233" s="16">
        <v>97</v>
      </c>
      <c r="G233" s="15">
        <v>91</v>
      </c>
      <c r="H233" s="15">
        <v>91</v>
      </c>
      <c r="I233" s="16">
        <v>80</v>
      </c>
      <c r="J233" s="16">
        <v>88</v>
      </c>
      <c r="K233" s="15">
        <v>90</v>
      </c>
      <c r="L233" s="15">
        <v>97</v>
      </c>
      <c r="M233" s="16">
        <v>90</v>
      </c>
      <c r="N233" s="16">
        <v>92</v>
      </c>
      <c r="O233" s="12">
        <v>86</v>
      </c>
      <c r="P233" s="12">
        <v>89</v>
      </c>
      <c r="Q233" s="16">
        <v>86</v>
      </c>
      <c r="R233" s="16">
        <v>96</v>
      </c>
      <c r="S233" s="15">
        <v>85</v>
      </c>
      <c r="T233" s="15">
        <v>90</v>
      </c>
      <c r="U233" s="16">
        <v>88</v>
      </c>
      <c r="V233" s="16">
        <v>90</v>
      </c>
      <c r="W233" s="15">
        <v>90</v>
      </c>
      <c r="X233" s="15">
        <v>92</v>
      </c>
      <c r="Y233" s="16">
        <v>91</v>
      </c>
      <c r="Z233" s="16">
        <v>91</v>
      </c>
      <c r="AA233" s="12">
        <f t="shared" si="64"/>
        <v>1985</v>
      </c>
      <c r="AB233" s="14">
        <f t="shared" si="65"/>
        <v>90.227272727272734</v>
      </c>
    </row>
    <row r="234" spans="1:28" ht="15.75">
      <c r="A234" s="93"/>
      <c r="B234" s="93"/>
      <c r="C234" s="96" t="s">
        <v>29</v>
      </c>
      <c r="D234" s="17" t="s">
        <v>729</v>
      </c>
      <c r="E234" s="7">
        <f>AVERAGE(E228:E232)</f>
        <v>90.6</v>
      </c>
      <c r="F234" s="8"/>
      <c r="G234" s="7">
        <f>AVERAGE(G228:G232)</f>
        <v>89.8</v>
      </c>
      <c r="H234" s="8"/>
      <c r="I234" s="7">
        <f>AVERAGE(I228:I232)</f>
        <v>90.6</v>
      </c>
      <c r="J234" s="8"/>
      <c r="K234" s="7">
        <f>AVERAGE(K228:K232)</f>
        <v>83.2</v>
      </c>
      <c r="L234" s="8"/>
      <c r="M234" s="7">
        <f>AVERAGE(M228:M232)</f>
        <v>81.8</v>
      </c>
      <c r="N234" s="8"/>
      <c r="O234" s="7">
        <f>AVERAGE(O228:O232)</f>
        <v>86.2</v>
      </c>
      <c r="P234" s="8"/>
      <c r="Q234" s="7">
        <f>AVERAGE(Q228:Q232)</f>
        <v>88.6</v>
      </c>
      <c r="R234" s="8"/>
      <c r="S234" s="7">
        <f>AVERAGE(S228:S232)</f>
        <v>88.2</v>
      </c>
      <c r="T234" s="8"/>
      <c r="U234" s="7">
        <f>AVERAGE(U228:U232)</f>
        <v>85</v>
      </c>
      <c r="V234" s="8"/>
      <c r="W234" s="7">
        <f>AVERAGE(W228:W232)</f>
        <v>86.4</v>
      </c>
      <c r="X234" s="8"/>
      <c r="Y234" s="7">
        <f>AVERAGE(Y228:Y232)</f>
        <v>88.2</v>
      </c>
      <c r="Z234" s="8"/>
      <c r="AA234" s="18">
        <f>SUM(E234:Z234)</f>
        <v>958.60000000000014</v>
      </c>
      <c r="AB234" s="19">
        <f>AVERAGE(E234,G234,I234,K234,M234,O234,Q234,S234,U234,W234,Y234)</f>
        <v>87.145454545454555</v>
      </c>
    </row>
    <row r="235" spans="1:28">
      <c r="A235" s="91">
        <v>34</v>
      </c>
      <c r="B235" s="91">
        <v>171807036</v>
      </c>
      <c r="C235" s="94" t="s">
        <v>32</v>
      </c>
      <c r="D235" s="12">
        <v>1</v>
      </c>
      <c r="E235" s="13">
        <v>86</v>
      </c>
      <c r="F235" s="13">
        <v>85</v>
      </c>
      <c r="G235" s="12">
        <v>90</v>
      </c>
      <c r="H235" s="12">
        <v>87</v>
      </c>
      <c r="I235" s="13">
        <v>87</v>
      </c>
      <c r="J235" s="13">
        <v>88</v>
      </c>
      <c r="K235" s="12">
        <v>85</v>
      </c>
      <c r="L235" s="12">
        <v>90</v>
      </c>
      <c r="M235" s="13">
        <v>80</v>
      </c>
      <c r="N235" s="13">
        <v>80</v>
      </c>
      <c r="O235" s="12">
        <v>95</v>
      </c>
      <c r="P235" s="12">
        <v>92</v>
      </c>
      <c r="Q235" s="13">
        <v>87</v>
      </c>
      <c r="R235" s="13">
        <v>83</v>
      </c>
      <c r="S235" s="12">
        <v>83</v>
      </c>
      <c r="T235" s="12">
        <v>81</v>
      </c>
      <c r="U235" s="13">
        <v>86</v>
      </c>
      <c r="V235" s="13">
        <v>90</v>
      </c>
      <c r="W235" s="12">
        <v>93</v>
      </c>
      <c r="X235" s="12">
        <v>93</v>
      </c>
      <c r="Y235" s="13">
        <v>95</v>
      </c>
      <c r="Z235" s="13">
        <v>98</v>
      </c>
      <c r="AA235" s="12">
        <f>SUM(E235:Z235)</f>
        <v>1934</v>
      </c>
      <c r="AB235" s="14">
        <f>AVERAGE(E235:Z235)</f>
        <v>87.909090909090907</v>
      </c>
    </row>
    <row r="236" spans="1:28">
      <c r="A236" s="92"/>
      <c r="B236" s="92"/>
      <c r="C236" s="95" t="s">
        <v>31</v>
      </c>
      <c r="D236" s="15">
        <v>2</v>
      </c>
      <c r="E236" s="13">
        <v>88</v>
      </c>
      <c r="F236" s="13">
        <v>88</v>
      </c>
      <c r="G236" s="12">
        <v>84</v>
      </c>
      <c r="H236" s="12">
        <v>84</v>
      </c>
      <c r="I236" s="13">
        <v>87</v>
      </c>
      <c r="J236" s="13">
        <v>86</v>
      </c>
      <c r="K236" s="12">
        <v>85</v>
      </c>
      <c r="L236" s="12">
        <v>93</v>
      </c>
      <c r="M236" s="13">
        <v>82</v>
      </c>
      <c r="N236" s="13">
        <v>82</v>
      </c>
      <c r="O236" s="12">
        <v>95</v>
      </c>
      <c r="P236" s="12">
        <v>90</v>
      </c>
      <c r="Q236" s="13">
        <v>87</v>
      </c>
      <c r="R236" s="13">
        <v>90</v>
      </c>
      <c r="S236" s="12">
        <v>84</v>
      </c>
      <c r="T236" s="12">
        <v>88</v>
      </c>
      <c r="U236" s="13">
        <v>80</v>
      </c>
      <c r="V236" s="13">
        <v>88</v>
      </c>
      <c r="W236" s="12">
        <v>92</v>
      </c>
      <c r="X236" s="12">
        <v>95</v>
      </c>
      <c r="Y236" s="13">
        <v>92</v>
      </c>
      <c r="Z236" s="13">
        <v>94</v>
      </c>
      <c r="AA236" s="12">
        <f t="shared" ref="AA236:AA240" si="66">SUM(E236:Z236)</f>
        <v>1934</v>
      </c>
      <c r="AB236" s="14">
        <f t="shared" ref="AB236:AB240" si="67">AVERAGE(E236:Z236)</f>
        <v>87.909090909090907</v>
      </c>
    </row>
    <row r="237" spans="1:28">
      <c r="A237" s="92"/>
      <c r="B237" s="92"/>
      <c r="C237" s="95" t="s">
        <v>32</v>
      </c>
      <c r="D237" s="15">
        <v>3</v>
      </c>
      <c r="E237" s="13">
        <v>88</v>
      </c>
      <c r="F237" s="13">
        <v>84</v>
      </c>
      <c r="G237" s="12">
        <v>94</v>
      </c>
      <c r="H237" s="12">
        <v>88</v>
      </c>
      <c r="I237" s="13">
        <v>95</v>
      </c>
      <c r="J237" s="13">
        <v>96</v>
      </c>
      <c r="K237" s="12">
        <v>90</v>
      </c>
      <c r="L237" s="12">
        <v>91</v>
      </c>
      <c r="M237" s="13">
        <v>87</v>
      </c>
      <c r="N237" s="13">
        <v>89</v>
      </c>
      <c r="O237" s="12">
        <v>89</v>
      </c>
      <c r="P237" s="12">
        <v>90</v>
      </c>
      <c r="Q237" s="13">
        <v>94</v>
      </c>
      <c r="R237" s="13">
        <v>95</v>
      </c>
      <c r="S237" s="12">
        <v>80</v>
      </c>
      <c r="T237" s="12">
        <v>79</v>
      </c>
      <c r="U237" s="13">
        <v>88</v>
      </c>
      <c r="V237" s="13">
        <v>87</v>
      </c>
      <c r="W237" s="12">
        <v>87</v>
      </c>
      <c r="X237" s="12">
        <v>80</v>
      </c>
      <c r="Y237" s="13">
        <v>90</v>
      </c>
      <c r="Z237" s="13">
        <v>87</v>
      </c>
      <c r="AA237" s="12">
        <f t="shared" si="66"/>
        <v>1948</v>
      </c>
      <c r="AB237" s="14">
        <f t="shared" si="67"/>
        <v>88.545454545454547</v>
      </c>
    </row>
    <row r="238" spans="1:28">
      <c r="A238" s="92"/>
      <c r="B238" s="92"/>
      <c r="C238" s="95" t="s">
        <v>33</v>
      </c>
      <c r="D238" s="15">
        <v>4</v>
      </c>
      <c r="E238" s="13">
        <v>94</v>
      </c>
      <c r="F238" s="13">
        <v>90</v>
      </c>
      <c r="G238" s="12">
        <v>94</v>
      </c>
      <c r="H238" s="12">
        <v>88</v>
      </c>
      <c r="I238" s="13">
        <v>90</v>
      </c>
      <c r="J238" s="13">
        <v>92</v>
      </c>
      <c r="K238" s="12">
        <v>85</v>
      </c>
      <c r="L238" s="12">
        <v>87</v>
      </c>
      <c r="M238" s="13">
        <v>92</v>
      </c>
      <c r="N238" s="13">
        <v>92</v>
      </c>
      <c r="O238" s="12">
        <v>83</v>
      </c>
      <c r="P238" s="12">
        <v>87</v>
      </c>
      <c r="Q238" s="13">
        <v>90</v>
      </c>
      <c r="R238" s="13">
        <v>92</v>
      </c>
      <c r="S238" s="12">
        <v>90</v>
      </c>
      <c r="T238" s="12">
        <v>88</v>
      </c>
      <c r="U238" s="13">
        <v>88</v>
      </c>
      <c r="V238" s="13">
        <v>89</v>
      </c>
      <c r="W238" s="12">
        <v>86</v>
      </c>
      <c r="X238" s="12">
        <v>83</v>
      </c>
      <c r="Y238" s="13">
        <v>91</v>
      </c>
      <c r="Z238" s="13">
        <v>94</v>
      </c>
      <c r="AA238" s="12">
        <f t="shared" si="66"/>
        <v>1965</v>
      </c>
      <c r="AB238" s="14">
        <f t="shared" si="67"/>
        <v>89.318181818181813</v>
      </c>
    </row>
    <row r="239" spans="1:28">
      <c r="A239" s="92"/>
      <c r="B239" s="92"/>
      <c r="C239" s="95" t="s">
        <v>34</v>
      </c>
      <c r="D239" s="15">
        <v>5</v>
      </c>
      <c r="E239" s="16">
        <v>87</v>
      </c>
      <c r="F239" s="16">
        <v>89</v>
      </c>
      <c r="G239" s="15">
        <v>89</v>
      </c>
      <c r="H239" s="15">
        <v>97</v>
      </c>
      <c r="I239" s="16">
        <v>88</v>
      </c>
      <c r="J239" s="16">
        <v>84</v>
      </c>
      <c r="K239" s="15">
        <v>90</v>
      </c>
      <c r="L239" s="15">
        <v>95</v>
      </c>
      <c r="M239" s="16">
        <v>90</v>
      </c>
      <c r="N239" s="16">
        <v>92</v>
      </c>
      <c r="O239" s="12">
        <v>90</v>
      </c>
      <c r="P239" s="12">
        <v>92</v>
      </c>
      <c r="Q239" s="16">
        <v>93</v>
      </c>
      <c r="R239" s="16">
        <v>95</v>
      </c>
      <c r="S239" s="15">
        <v>89</v>
      </c>
      <c r="T239" s="15">
        <v>90</v>
      </c>
      <c r="U239" s="16">
        <v>80</v>
      </c>
      <c r="V239" s="16">
        <v>92</v>
      </c>
      <c r="W239" s="15">
        <v>83</v>
      </c>
      <c r="X239" s="15">
        <v>94</v>
      </c>
      <c r="Y239" s="16">
        <v>91</v>
      </c>
      <c r="Z239" s="16">
        <v>91</v>
      </c>
      <c r="AA239" s="12">
        <f t="shared" si="66"/>
        <v>1981</v>
      </c>
      <c r="AB239" s="14">
        <f t="shared" si="67"/>
        <v>90.045454545454547</v>
      </c>
    </row>
    <row r="240" spans="1:28">
      <c r="A240" s="92"/>
      <c r="B240" s="92"/>
      <c r="C240" s="95" t="s">
        <v>35</v>
      </c>
      <c r="D240" s="15">
        <v>6</v>
      </c>
      <c r="E240" s="16">
        <v>89</v>
      </c>
      <c r="F240" s="16">
        <v>91</v>
      </c>
      <c r="G240" s="15">
        <v>92</v>
      </c>
      <c r="H240" s="15">
        <v>88</v>
      </c>
      <c r="I240" s="16">
        <v>84</v>
      </c>
      <c r="J240" s="16">
        <v>86</v>
      </c>
      <c r="K240" s="15">
        <v>92</v>
      </c>
      <c r="L240" s="15">
        <v>97</v>
      </c>
      <c r="M240" s="16">
        <v>90</v>
      </c>
      <c r="N240" s="16">
        <v>93</v>
      </c>
      <c r="O240" s="12">
        <v>93</v>
      </c>
      <c r="P240" s="12">
        <v>96</v>
      </c>
      <c r="Q240" s="16">
        <v>93</v>
      </c>
      <c r="R240" s="16">
        <v>95</v>
      </c>
      <c r="S240" s="15">
        <v>88</v>
      </c>
      <c r="T240" s="15">
        <v>93</v>
      </c>
      <c r="U240" s="16">
        <v>85</v>
      </c>
      <c r="V240" s="16">
        <v>88</v>
      </c>
      <c r="W240" s="15">
        <v>87</v>
      </c>
      <c r="X240" s="15">
        <v>92</v>
      </c>
      <c r="Y240" s="16">
        <v>91</v>
      </c>
      <c r="Z240" s="16">
        <v>91</v>
      </c>
      <c r="AA240" s="12">
        <f t="shared" si="66"/>
        <v>1994</v>
      </c>
      <c r="AB240" s="14">
        <f t="shared" si="67"/>
        <v>90.63636363636364</v>
      </c>
    </row>
    <row r="241" spans="1:28" ht="15.75">
      <c r="A241" s="93"/>
      <c r="B241" s="93"/>
      <c r="C241" s="96" t="s">
        <v>36</v>
      </c>
      <c r="D241" s="17" t="s">
        <v>729</v>
      </c>
      <c r="E241" s="7">
        <f>AVERAGE(E235:E239)</f>
        <v>88.6</v>
      </c>
      <c r="F241" s="8"/>
      <c r="G241" s="7">
        <f>AVERAGE(G235:G239)</f>
        <v>90.2</v>
      </c>
      <c r="H241" s="8"/>
      <c r="I241" s="7">
        <f>AVERAGE(I235:I239)</f>
        <v>89.4</v>
      </c>
      <c r="J241" s="8"/>
      <c r="K241" s="7">
        <f>AVERAGE(K235:K239)</f>
        <v>87</v>
      </c>
      <c r="L241" s="8"/>
      <c r="M241" s="7">
        <f>AVERAGE(M235:M239)</f>
        <v>86.2</v>
      </c>
      <c r="N241" s="8"/>
      <c r="O241" s="7">
        <f>AVERAGE(O235:O239)</f>
        <v>90.4</v>
      </c>
      <c r="P241" s="8"/>
      <c r="Q241" s="7">
        <f>AVERAGE(Q235:Q239)</f>
        <v>90.2</v>
      </c>
      <c r="R241" s="8"/>
      <c r="S241" s="7">
        <f>AVERAGE(S235:S239)</f>
        <v>85.2</v>
      </c>
      <c r="T241" s="8"/>
      <c r="U241" s="7">
        <f>AVERAGE(U235:U239)</f>
        <v>84.4</v>
      </c>
      <c r="V241" s="8"/>
      <c r="W241" s="7">
        <f>AVERAGE(W235:W239)</f>
        <v>88.2</v>
      </c>
      <c r="X241" s="8"/>
      <c r="Y241" s="7">
        <f>AVERAGE(Y235:Y239)</f>
        <v>91.8</v>
      </c>
      <c r="Z241" s="8"/>
      <c r="AA241" s="18">
        <f>SUM(E241:Z241)</f>
        <v>971.60000000000014</v>
      </c>
      <c r="AB241" s="19">
        <f>AVERAGE(E241,G241,I241,K241,M241,O241,Q241,S241,U241,W241,Y241)</f>
        <v>88.327272727272742</v>
      </c>
    </row>
    <row r="242" spans="1:28">
      <c r="A242" s="91">
        <v>35</v>
      </c>
      <c r="B242" s="91">
        <v>171807196</v>
      </c>
      <c r="C242" s="94" t="s">
        <v>33</v>
      </c>
      <c r="D242" s="12">
        <v>1</v>
      </c>
      <c r="E242" s="13">
        <v>84</v>
      </c>
      <c r="F242" s="13">
        <v>90</v>
      </c>
      <c r="G242" s="12">
        <v>86</v>
      </c>
      <c r="H242" s="12">
        <v>84</v>
      </c>
      <c r="I242" s="13">
        <v>81</v>
      </c>
      <c r="J242" s="13">
        <v>83</v>
      </c>
      <c r="K242" s="12">
        <v>87</v>
      </c>
      <c r="L242" s="12">
        <v>95</v>
      </c>
      <c r="M242" s="13">
        <v>82</v>
      </c>
      <c r="N242" s="13">
        <v>87</v>
      </c>
      <c r="O242" s="12">
        <v>87</v>
      </c>
      <c r="P242" s="12">
        <v>98</v>
      </c>
      <c r="Q242" s="13">
        <v>87</v>
      </c>
      <c r="R242" s="13">
        <v>90</v>
      </c>
      <c r="S242" s="12">
        <v>79</v>
      </c>
      <c r="T242" s="12">
        <v>80</v>
      </c>
      <c r="U242" s="13">
        <v>80</v>
      </c>
      <c r="V242" s="13">
        <v>90</v>
      </c>
      <c r="W242" s="12">
        <v>90</v>
      </c>
      <c r="X242" s="12">
        <v>90</v>
      </c>
      <c r="Y242" s="13">
        <v>84</v>
      </c>
      <c r="Z242" s="13">
        <v>87</v>
      </c>
      <c r="AA242" s="12">
        <f>SUM(E242:Z242)</f>
        <v>1901</v>
      </c>
      <c r="AB242" s="14">
        <f>AVERAGE(E242:Z242)</f>
        <v>86.409090909090907</v>
      </c>
    </row>
    <row r="243" spans="1:28">
      <c r="A243" s="92"/>
      <c r="B243" s="92"/>
      <c r="C243" s="95" t="s">
        <v>38</v>
      </c>
      <c r="D243" s="15">
        <v>2</v>
      </c>
      <c r="E243" s="13">
        <v>86</v>
      </c>
      <c r="F243" s="13">
        <v>86</v>
      </c>
      <c r="G243" s="12">
        <v>84</v>
      </c>
      <c r="H243" s="12">
        <v>86</v>
      </c>
      <c r="I243" s="13">
        <v>88</v>
      </c>
      <c r="J243" s="13">
        <v>88</v>
      </c>
      <c r="K243" s="12">
        <v>88</v>
      </c>
      <c r="L243" s="12">
        <v>95</v>
      </c>
      <c r="M243" s="13">
        <v>83</v>
      </c>
      <c r="N243" s="13">
        <v>87</v>
      </c>
      <c r="O243" s="12">
        <v>90</v>
      </c>
      <c r="P243" s="12">
        <v>86</v>
      </c>
      <c r="Q243" s="13">
        <v>92</v>
      </c>
      <c r="R243" s="13">
        <v>90</v>
      </c>
      <c r="S243" s="12">
        <v>84</v>
      </c>
      <c r="T243" s="12">
        <v>94</v>
      </c>
      <c r="U243" s="13">
        <v>86</v>
      </c>
      <c r="V243" s="13">
        <v>89</v>
      </c>
      <c r="W243" s="12">
        <v>85</v>
      </c>
      <c r="X243" s="12">
        <v>88</v>
      </c>
      <c r="Y243" s="13">
        <v>90</v>
      </c>
      <c r="Z243" s="13">
        <v>92</v>
      </c>
      <c r="AA243" s="12">
        <f t="shared" ref="AA243:AA247" si="68">SUM(E243:Z243)</f>
        <v>1937</v>
      </c>
      <c r="AB243" s="14">
        <f t="shared" ref="AB243:AB247" si="69">AVERAGE(E243:Z243)</f>
        <v>88.045454545454547</v>
      </c>
    </row>
    <row r="244" spans="1:28">
      <c r="A244" s="92"/>
      <c r="B244" s="92"/>
      <c r="C244" s="95" t="s">
        <v>2</v>
      </c>
      <c r="D244" s="15">
        <v>3</v>
      </c>
      <c r="E244" s="13">
        <v>86</v>
      </c>
      <c r="F244" s="13">
        <v>84</v>
      </c>
      <c r="G244" s="12">
        <v>90</v>
      </c>
      <c r="H244" s="12">
        <v>90</v>
      </c>
      <c r="I244" s="13">
        <v>95</v>
      </c>
      <c r="J244" s="13">
        <v>93</v>
      </c>
      <c r="K244" s="12">
        <v>87</v>
      </c>
      <c r="L244" s="12">
        <v>88</v>
      </c>
      <c r="M244" s="13">
        <v>83</v>
      </c>
      <c r="N244" s="13">
        <v>90</v>
      </c>
      <c r="O244" s="12">
        <v>87</v>
      </c>
      <c r="P244" s="12">
        <v>90</v>
      </c>
      <c r="Q244" s="13">
        <v>98</v>
      </c>
      <c r="R244" s="13">
        <v>96</v>
      </c>
      <c r="S244" s="12">
        <v>85</v>
      </c>
      <c r="T244" s="12">
        <v>83</v>
      </c>
      <c r="U244" s="13">
        <v>88</v>
      </c>
      <c r="V244" s="13">
        <v>87</v>
      </c>
      <c r="W244" s="12">
        <v>85</v>
      </c>
      <c r="X244" s="12">
        <v>80</v>
      </c>
      <c r="Y244" s="13">
        <v>83</v>
      </c>
      <c r="Z244" s="13">
        <v>90</v>
      </c>
      <c r="AA244" s="12">
        <f t="shared" si="68"/>
        <v>1938</v>
      </c>
      <c r="AB244" s="14">
        <f t="shared" si="69"/>
        <v>88.090909090909093</v>
      </c>
    </row>
    <row r="245" spans="1:28">
      <c r="A245" s="92"/>
      <c r="B245" s="92"/>
      <c r="C245" s="95" t="s">
        <v>3</v>
      </c>
      <c r="D245" s="15">
        <v>4</v>
      </c>
      <c r="E245" s="13">
        <v>88</v>
      </c>
      <c r="F245" s="13">
        <v>88</v>
      </c>
      <c r="G245" s="12">
        <v>90</v>
      </c>
      <c r="H245" s="12">
        <v>90</v>
      </c>
      <c r="I245" s="13">
        <v>87</v>
      </c>
      <c r="J245" s="13">
        <v>88</v>
      </c>
      <c r="K245" s="12">
        <v>77</v>
      </c>
      <c r="L245" s="12">
        <v>78</v>
      </c>
      <c r="M245" s="13">
        <v>84</v>
      </c>
      <c r="N245" s="13">
        <v>92</v>
      </c>
      <c r="O245" s="12">
        <v>84</v>
      </c>
      <c r="P245" s="12">
        <v>88</v>
      </c>
      <c r="Q245" s="13">
        <v>89</v>
      </c>
      <c r="R245" s="13">
        <v>91</v>
      </c>
      <c r="S245" s="12">
        <v>83</v>
      </c>
      <c r="T245" s="12">
        <v>90</v>
      </c>
      <c r="U245" s="13">
        <v>85</v>
      </c>
      <c r="V245" s="13">
        <v>87</v>
      </c>
      <c r="W245" s="12">
        <v>80</v>
      </c>
      <c r="X245" s="12">
        <v>83</v>
      </c>
      <c r="Y245" s="13">
        <v>90</v>
      </c>
      <c r="Z245" s="13">
        <v>93</v>
      </c>
      <c r="AA245" s="12">
        <f t="shared" si="68"/>
        <v>1905</v>
      </c>
      <c r="AB245" s="14">
        <f t="shared" si="69"/>
        <v>86.590909090909093</v>
      </c>
    </row>
    <row r="246" spans="1:28">
      <c r="A246" s="92"/>
      <c r="B246" s="92"/>
      <c r="C246" s="95" t="s">
        <v>4</v>
      </c>
      <c r="D246" s="15">
        <v>5</v>
      </c>
      <c r="E246" s="16">
        <v>89</v>
      </c>
      <c r="F246" s="16">
        <v>88</v>
      </c>
      <c r="G246" s="15">
        <v>89</v>
      </c>
      <c r="H246" s="15">
        <v>93</v>
      </c>
      <c r="I246" s="16">
        <v>83</v>
      </c>
      <c r="J246" s="16">
        <v>88</v>
      </c>
      <c r="K246" s="15">
        <v>86</v>
      </c>
      <c r="L246" s="15">
        <v>95</v>
      </c>
      <c r="M246" s="16">
        <v>85</v>
      </c>
      <c r="N246" s="16">
        <v>92</v>
      </c>
      <c r="O246" s="12">
        <v>88</v>
      </c>
      <c r="P246" s="12">
        <v>90</v>
      </c>
      <c r="Q246" s="16">
        <v>93</v>
      </c>
      <c r="R246" s="16">
        <v>95</v>
      </c>
      <c r="S246" s="15">
        <v>89</v>
      </c>
      <c r="T246" s="15">
        <v>90</v>
      </c>
      <c r="U246" s="16">
        <v>88</v>
      </c>
      <c r="V246" s="16">
        <v>92</v>
      </c>
      <c r="W246" s="15">
        <v>83</v>
      </c>
      <c r="X246" s="15">
        <v>93</v>
      </c>
      <c r="Y246" s="16">
        <v>90</v>
      </c>
      <c r="Z246" s="16">
        <v>90</v>
      </c>
      <c r="AA246" s="12">
        <f t="shared" si="68"/>
        <v>1969</v>
      </c>
      <c r="AB246" s="14">
        <f t="shared" si="69"/>
        <v>89.5</v>
      </c>
    </row>
    <row r="247" spans="1:28">
      <c r="A247" s="92"/>
      <c r="B247" s="92"/>
      <c r="C247" s="95" t="s">
        <v>5</v>
      </c>
      <c r="D247" s="15">
        <v>6</v>
      </c>
      <c r="E247" s="16">
        <v>89</v>
      </c>
      <c r="F247" s="16">
        <v>90</v>
      </c>
      <c r="G247" s="15">
        <v>91</v>
      </c>
      <c r="H247" s="15">
        <v>90</v>
      </c>
      <c r="I247" s="16">
        <v>88</v>
      </c>
      <c r="J247" s="16">
        <v>84</v>
      </c>
      <c r="K247" s="15">
        <v>88</v>
      </c>
      <c r="L247" s="15">
        <v>97</v>
      </c>
      <c r="M247" s="16">
        <v>90</v>
      </c>
      <c r="N247" s="16">
        <v>94</v>
      </c>
      <c r="O247" s="12">
        <v>91</v>
      </c>
      <c r="P247" s="12">
        <v>94</v>
      </c>
      <c r="Q247" s="16">
        <v>92</v>
      </c>
      <c r="R247" s="16">
        <v>95</v>
      </c>
      <c r="S247" s="15">
        <v>89</v>
      </c>
      <c r="T247" s="15">
        <v>94</v>
      </c>
      <c r="U247" s="16">
        <v>85</v>
      </c>
      <c r="V247" s="16">
        <v>88</v>
      </c>
      <c r="W247" s="15">
        <v>87</v>
      </c>
      <c r="X247" s="15">
        <v>92</v>
      </c>
      <c r="Y247" s="16">
        <v>90</v>
      </c>
      <c r="Z247" s="16">
        <v>90</v>
      </c>
      <c r="AA247" s="12">
        <f t="shared" si="68"/>
        <v>1988</v>
      </c>
      <c r="AB247" s="14">
        <f t="shared" si="69"/>
        <v>90.36363636363636</v>
      </c>
    </row>
    <row r="248" spans="1:28" ht="15.75">
      <c r="A248" s="93"/>
      <c r="B248" s="93"/>
      <c r="C248" s="96" t="s">
        <v>6</v>
      </c>
      <c r="D248" s="17" t="s">
        <v>729</v>
      </c>
      <c r="E248" s="7">
        <f>AVERAGE(E242:E246)</f>
        <v>86.6</v>
      </c>
      <c r="F248" s="8"/>
      <c r="G248" s="7">
        <f>AVERAGE(G242:G246)</f>
        <v>87.8</v>
      </c>
      <c r="H248" s="8"/>
      <c r="I248" s="7">
        <f>AVERAGE(I242:I246)</f>
        <v>86.8</v>
      </c>
      <c r="J248" s="8"/>
      <c r="K248" s="7">
        <f>AVERAGE(K242:K246)</f>
        <v>85</v>
      </c>
      <c r="L248" s="8"/>
      <c r="M248" s="7">
        <f>AVERAGE(M242:M246)</f>
        <v>83.4</v>
      </c>
      <c r="N248" s="8"/>
      <c r="O248" s="7">
        <f>AVERAGE(O242:O246)</f>
        <v>87.2</v>
      </c>
      <c r="P248" s="8"/>
      <c r="Q248" s="7">
        <f>AVERAGE(Q242:Q246)</f>
        <v>91.8</v>
      </c>
      <c r="R248" s="8"/>
      <c r="S248" s="7">
        <f>AVERAGE(S242:S246)</f>
        <v>84</v>
      </c>
      <c r="T248" s="8"/>
      <c r="U248" s="7">
        <f>AVERAGE(U242:U246)</f>
        <v>85.4</v>
      </c>
      <c r="V248" s="8"/>
      <c r="W248" s="7">
        <f>AVERAGE(W242:W246)</f>
        <v>84.6</v>
      </c>
      <c r="X248" s="8"/>
      <c r="Y248" s="7">
        <f>AVERAGE(Y242:Y246)</f>
        <v>87.4</v>
      </c>
      <c r="Z248" s="8"/>
      <c r="AA248" s="18">
        <f>SUM(E248:Z248)</f>
        <v>950</v>
      </c>
      <c r="AB248" s="19">
        <f>AVERAGE(E248,G248,I248,K248,M248,O248,Q248,S248,U248,W248,Y248)</f>
        <v>86.36363636363636</v>
      </c>
    </row>
    <row r="249" spans="1:28">
      <c r="A249" s="91">
        <v>36</v>
      </c>
      <c r="B249" s="91">
        <v>171807354</v>
      </c>
      <c r="C249" s="94" t="s">
        <v>34</v>
      </c>
      <c r="D249" s="12">
        <v>1</v>
      </c>
      <c r="E249" s="13">
        <v>88</v>
      </c>
      <c r="F249" s="13">
        <v>90</v>
      </c>
      <c r="G249" s="12">
        <v>86</v>
      </c>
      <c r="H249" s="12">
        <v>88</v>
      </c>
      <c r="I249" s="13">
        <v>84</v>
      </c>
      <c r="J249" s="13">
        <v>80</v>
      </c>
      <c r="K249" s="12">
        <v>80</v>
      </c>
      <c r="L249" s="12">
        <v>80</v>
      </c>
      <c r="M249" s="13">
        <v>87</v>
      </c>
      <c r="N249" s="13">
        <v>88</v>
      </c>
      <c r="O249" s="12">
        <v>87</v>
      </c>
      <c r="P249" s="12">
        <v>91</v>
      </c>
      <c r="Q249" s="13">
        <v>92</v>
      </c>
      <c r="R249" s="13">
        <v>90</v>
      </c>
      <c r="S249" s="12">
        <v>80</v>
      </c>
      <c r="T249" s="12">
        <v>77</v>
      </c>
      <c r="U249" s="13">
        <v>83</v>
      </c>
      <c r="V249" s="13">
        <v>85</v>
      </c>
      <c r="W249" s="12">
        <v>90</v>
      </c>
      <c r="X249" s="12">
        <v>90</v>
      </c>
      <c r="Y249" s="13">
        <v>75</v>
      </c>
      <c r="Z249" s="13">
        <v>77</v>
      </c>
      <c r="AA249" s="12">
        <f>SUM(E249:Z249)</f>
        <v>1868</v>
      </c>
      <c r="AB249" s="14">
        <f>AVERAGE(E249:Z249)</f>
        <v>84.909090909090907</v>
      </c>
    </row>
    <row r="250" spans="1:28">
      <c r="A250" s="92"/>
      <c r="B250" s="92"/>
      <c r="C250" s="95" t="s">
        <v>8</v>
      </c>
      <c r="D250" s="15">
        <v>2</v>
      </c>
      <c r="E250" s="13">
        <v>88</v>
      </c>
      <c r="F250" s="13">
        <v>90</v>
      </c>
      <c r="G250" s="12">
        <v>89</v>
      </c>
      <c r="H250" s="12">
        <v>86</v>
      </c>
      <c r="I250" s="13">
        <v>87</v>
      </c>
      <c r="J250" s="13">
        <v>88</v>
      </c>
      <c r="K250" s="12">
        <v>81</v>
      </c>
      <c r="L250" s="12">
        <v>81</v>
      </c>
      <c r="M250" s="13">
        <v>78</v>
      </c>
      <c r="N250" s="13">
        <v>85</v>
      </c>
      <c r="O250" s="12">
        <v>88</v>
      </c>
      <c r="P250" s="12">
        <v>90</v>
      </c>
      <c r="Q250" s="13">
        <v>98</v>
      </c>
      <c r="R250" s="13">
        <v>95</v>
      </c>
      <c r="S250" s="12">
        <v>85</v>
      </c>
      <c r="T250" s="12">
        <v>80</v>
      </c>
      <c r="U250" s="13">
        <v>81</v>
      </c>
      <c r="V250" s="13">
        <v>83</v>
      </c>
      <c r="W250" s="12">
        <v>88</v>
      </c>
      <c r="X250" s="12">
        <v>91</v>
      </c>
      <c r="Y250" s="13">
        <v>78</v>
      </c>
      <c r="Z250" s="13">
        <v>80</v>
      </c>
      <c r="AA250" s="12">
        <f t="shared" ref="AA250:AA254" si="70">SUM(E250:Z250)</f>
        <v>1890</v>
      </c>
      <c r="AB250" s="14">
        <f t="shared" ref="AB250:AB254" si="71">AVERAGE(E250:Z250)</f>
        <v>85.909090909090907</v>
      </c>
    </row>
    <row r="251" spans="1:28">
      <c r="A251" s="92"/>
      <c r="B251" s="92"/>
      <c r="C251" s="95" t="s">
        <v>732</v>
      </c>
      <c r="D251" s="15">
        <v>3</v>
      </c>
      <c r="E251" s="13">
        <v>89</v>
      </c>
      <c r="F251" s="13">
        <v>85</v>
      </c>
      <c r="G251" s="12">
        <v>92</v>
      </c>
      <c r="H251" s="12">
        <v>90</v>
      </c>
      <c r="I251" s="13">
        <v>90</v>
      </c>
      <c r="J251" s="13">
        <v>90</v>
      </c>
      <c r="K251" s="12">
        <v>96</v>
      </c>
      <c r="L251" s="12">
        <v>96</v>
      </c>
      <c r="M251" s="13">
        <v>86</v>
      </c>
      <c r="N251" s="13">
        <v>87</v>
      </c>
      <c r="O251" s="12">
        <v>92</v>
      </c>
      <c r="P251" s="12">
        <v>93</v>
      </c>
      <c r="Q251" s="13">
        <v>95</v>
      </c>
      <c r="R251" s="13">
        <v>92</v>
      </c>
      <c r="S251" s="12">
        <v>77</v>
      </c>
      <c r="T251" s="12">
        <v>77</v>
      </c>
      <c r="U251" s="13">
        <v>88</v>
      </c>
      <c r="V251" s="13">
        <v>86</v>
      </c>
      <c r="W251" s="12">
        <v>82</v>
      </c>
      <c r="X251" s="12">
        <v>80</v>
      </c>
      <c r="Y251" s="13">
        <v>78</v>
      </c>
      <c r="Z251" s="13">
        <v>78</v>
      </c>
      <c r="AA251" s="12">
        <f t="shared" si="70"/>
        <v>1919</v>
      </c>
      <c r="AB251" s="14">
        <f t="shared" si="71"/>
        <v>87.227272727272734</v>
      </c>
    </row>
    <row r="252" spans="1:28">
      <c r="A252" s="92"/>
      <c r="B252" s="92"/>
      <c r="C252" s="95" t="s">
        <v>9</v>
      </c>
      <c r="D252" s="15">
        <v>4</v>
      </c>
      <c r="E252" s="13">
        <v>93</v>
      </c>
      <c r="F252" s="13">
        <v>90</v>
      </c>
      <c r="G252" s="12">
        <v>93</v>
      </c>
      <c r="H252" s="12">
        <v>90</v>
      </c>
      <c r="I252" s="13">
        <v>90</v>
      </c>
      <c r="J252" s="13">
        <v>92</v>
      </c>
      <c r="K252" s="12">
        <v>78</v>
      </c>
      <c r="L252" s="12">
        <v>80</v>
      </c>
      <c r="M252" s="13">
        <v>90</v>
      </c>
      <c r="N252" s="13">
        <v>89</v>
      </c>
      <c r="O252" s="12">
        <v>89</v>
      </c>
      <c r="P252" s="12">
        <v>92</v>
      </c>
      <c r="Q252" s="13">
        <v>90</v>
      </c>
      <c r="R252" s="13">
        <v>92</v>
      </c>
      <c r="S252" s="12">
        <v>88</v>
      </c>
      <c r="T252" s="12">
        <v>90</v>
      </c>
      <c r="U252" s="13">
        <v>89</v>
      </c>
      <c r="V252" s="13">
        <v>84</v>
      </c>
      <c r="W252" s="12">
        <v>83</v>
      </c>
      <c r="X252" s="12">
        <v>84</v>
      </c>
      <c r="Y252" s="13">
        <v>85</v>
      </c>
      <c r="Z252" s="13">
        <v>88</v>
      </c>
      <c r="AA252" s="12">
        <f t="shared" si="70"/>
        <v>1939</v>
      </c>
      <c r="AB252" s="14">
        <f t="shared" si="71"/>
        <v>88.13636363636364</v>
      </c>
    </row>
    <row r="253" spans="1:28">
      <c r="A253" s="92"/>
      <c r="B253" s="92"/>
      <c r="C253" s="95" t="s">
        <v>10</v>
      </c>
      <c r="D253" s="15">
        <v>5</v>
      </c>
      <c r="E253" s="16">
        <v>92</v>
      </c>
      <c r="F253" s="16">
        <v>88</v>
      </c>
      <c r="G253" s="15">
        <v>86</v>
      </c>
      <c r="H253" s="15">
        <v>93</v>
      </c>
      <c r="I253" s="16">
        <v>88</v>
      </c>
      <c r="J253" s="16">
        <v>83</v>
      </c>
      <c r="K253" s="15">
        <v>83</v>
      </c>
      <c r="L253" s="15">
        <v>85</v>
      </c>
      <c r="M253" s="16">
        <v>86</v>
      </c>
      <c r="N253" s="16">
        <v>90</v>
      </c>
      <c r="O253" s="12">
        <v>89</v>
      </c>
      <c r="P253" s="12">
        <v>91</v>
      </c>
      <c r="Q253" s="16">
        <v>95</v>
      </c>
      <c r="R253" s="16">
        <v>99</v>
      </c>
      <c r="S253" s="15">
        <v>89</v>
      </c>
      <c r="T253" s="15">
        <v>90</v>
      </c>
      <c r="U253" s="16">
        <v>82</v>
      </c>
      <c r="V253" s="16">
        <v>90</v>
      </c>
      <c r="W253" s="15">
        <v>85</v>
      </c>
      <c r="X253" s="15">
        <v>94</v>
      </c>
      <c r="Y253" s="16">
        <v>87</v>
      </c>
      <c r="Z253" s="16">
        <v>87</v>
      </c>
      <c r="AA253" s="12">
        <f t="shared" si="70"/>
        <v>1952</v>
      </c>
      <c r="AB253" s="14">
        <f t="shared" si="71"/>
        <v>88.727272727272734</v>
      </c>
    </row>
    <row r="254" spans="1:28">
      <c r="A254" s="92"/>
      <c r="B254" s="92"/>
      <c r="C254" s="95" t="s">
        <v>11</v>
      </c>
      <c r="D254" s="15">
        <v>6</v>
      </c>
      <c r="E254" s="16">
        <v>93</v>
      </c>
      <c r="F254" s="16">
        <v>95</v>
      </c>
      <c r="G254" s="15">
        <v>91</v>
      </c>
      <c r="H254" s="15">
        <v>87</v>
      </c>
      <c r="I254" s="16">
        <v>85</v>
      </c>
      <c r="J254" s="16">
        <v>87</v>
      </c>
      <c r="K254" s="15">
        <v>85</v>
      </c>
      <c r="L254" s="15">
        <v>97</v>
      </c>
      <c r="M254" s="16">
        <v>90</v>
      </c>
      <c r="N254" s="16">
        <v>92</v>
      </c>
      <c r="O254" s="12">
        <v>92</v>
      </c>
      <c r="P254" s="12">
        <v>95</v>
      </c>
      <c r="Q254" s="16">
        <v>94</v>
      </c>
      <c r="R254" s="16">
        <v>99</v>
      </c>
      <c r="S254" s="15">
        <v>85</v>
      </c>
      <c r="T254" s="15">
        <v>90</v>
      </c>
      <c r="U254" s="16">
        <v>90</v>
      </c>
      <c r="V254" s="16">
        <v>91</v>
      </c>
      <c r="W254" s="15">
        <v>89</v>
      </c>
      <c r="X254" s="15">
        <v>90</v>
      </c>
      <c r="Y254" s="16">
        <v>89</v>
      </c>
      <c r="Z254" s="16">
        <v>89</v>
      </c>
      <c r="AA254" s="12">
        <f t="shared" si="70"/>
        <v>1995</v>
      </c>
      <c r="AB254" s="14">
        <f t="shared" si="71"/>
        <v>90.681818181818187</v>
      </c>
    </row>
    <row r="255" spans="1:28" ht="15.75">
      <c r="A255" s="93"/>
      <c r="B255" s="93"/>
      <c r="C255" s="96" t="s">
        <v>12</v>
      </c>
      <c r="D255" s="17" t="s">
        <v>729</v>
      </c>
      <c r="E255" s="7">
        <f>AVERAGE(E249:E253)</f>
        <v>90</v>
      </c>
      <c r="F255" s="8"/>
      <c r="G255" s="7">
        <f>AVERAGE(G249:G253)</f>
        <v>89.2</v>
      </c>
      <c r="H255" s="8"/>
      <c r="I255" s="7">
        <f>AVERAGE(I249:I253)</f>
        <v>87.8</v>
      </c>
      <c r="J255" s="8"/>
      <c r="K255" s="7">
        <f>AVERAGE(K249:K253)</f>
        <v>83.6</v>
      </c>
      <c r="L255" s="8"/>
      <c r="M255" s="7">
        <f>AVERAGE(M249:M253)</f>
        <v>85.4</v>
      </c>
      <c r="N255" s="8"/>
      <c r="O255" s="7">
        <f>AVERAGE(O249:O253)</f>
        <v>89</v>
      </c>
      <c r="P255" s="8"/>
      <c r="Q255" s="7">
        <f>AVERAGE(Q249:Q253)</f>
        <v>94</v>
      </c>
      <c r="R255" s="8"/>
      <c r="S255" s="7">
        <f>AVERAGE(S249:S253)</f>
        <v>83.8</v>
      </c>
      <c r="T255" s="8"/>
      <c r="U255" s="7">
        <f>AVERAGE(U249:U253)</f>
        <v>84.6</v>
      </c>
      <c r="V255" s="8"/>
      <c r="W255" s="7">
        <f>AVERAGE(W249:W253)</f>
        <v>85.6</v>
      </c>
      <c r="X255" s="8"/>
      <c r="Y255" s="7">
        <f>AVERAGE(Y249:Y253)</f>
        <v>80.599999999999994</v>
      </c>
      <c r="Z255" s="8"/>
      <c r="AA255" s="18">
        <f>SUM(E255:Z255)</f>
        <v>953.6</v>
      </c>
      <c r="AB255" s="19">
        <f>AVERAGE(E255,G255,I255,K255,M255,O255,Q255,S255,U255,W255,Y255)</f>
        <v>86.690909090909088</v>
      </c>
    </row>
    <row r="256" spans="1:28">
      <c r="A256" s="91">
        <v>37</v>
      </c>
      <c r="B256" s="91">
        <v>171807355</v>
      </c>
      <c r="C256" s="94" t="s">
        <v>35</v>
      </c>
      <c r="D256" s="12">
        <v>1</v>
      </c>
      <c r="E256" s="13">
        <v>90</v>
      </c>
      <c r="F256" s="13">
        <v>92</v>
      </c>
      <c r="G256" s="12">
        <v>90</v>
      </c>
      <c r="H256" s="12">
        <v>88</v>
      </c>
      <c r="I256" s="13">
        <v>84</v>
      </c>
      <c r="J256" s="13">
        <v>86</v>
      </c>
      <c r="K256" s="12">
        <v>82</v>
      </c>
      <c r="L256" s="12">
        <v>82</v>
      </c>
      <c r="M256" s="13">
        <v>87</v>
      </c>
      <c r="N256" s="13">
        <v>89</v>
      </c>
      <c r="O256" s="12">
        <v>87</v>
      </c>
      <c r="P256" s="12">
        <v>91</v>
      </c>
      <c r="Q256" s="13">
        <v>92</v>
      </c>
      <c r="R256" s="13">
        <v>90</v>
      </c>
      <c r="S256" s="12">
        <v>80</v>
      </c>
      <c r="T256" s="12">
        <v>86</v>
      </c>
      <c r="U256" s="13">
        <v>83</v>
      </c>
      <c r="V256" s="13">
        <v>84</v>
      </c>
      <c r="W256" s="12">
        <v>83</v>
      </c>
      <c r="X256" s="12">
        <v>86</v>
      </c>
      <c r="Y256" s="13">
        <v>83</v>
      </c>
      <c r="Z256" s="13">
        <v>86</v>
      </c>
      <c r="AA256" s="12">
        <f>SUM(E256:Z256)</f>
        <v>1901</v>
      </c>
      <c r="AB256" s="14">
        <f>AVERAGE(E256:Z256)</f>
        <v>86.409090909090907</v>
      </c>
    </row>
    <row r="257" spans="1:28">
      <c r="A257" s="92"/>
      <c r="B257" s="92"/>
      <c r="C257" s="95" t="s">
        <v>14</v>
      </c>
      <c r="D257" s="15">
        <v>2</v>
      </c>
      <c r="E257" s="13">
        <v>90</v>
      </c>
      <c r="F257" s="13">
        <v>92</v>
      </c>
      <c r="G257" s="12">
        <v>88</v>
      </c>
      <c r="H257" s="12">
        <v>87</v>
      </c>
      <c r="I257" s="13">
        <v>92</v>
      </c>
      <c r="J257" s="13">
        <v>92</v>
      </c>
      <c r="K257" s="12">
        <v>85</v>
      </c>
      <c r="L257" s="12">
        <v>85</v>
      </c>
      <c r="M257" s="13">
        <v>82</v>
      </c>
      <c r="N257" s="13">
        <v>93</v>
      </c>
      <c r="O257" s="12">
        <v>88</v>
      </c>
      <c r="P257" s="12">
        <v>92</v>
      </c>
      <c r="Q257" s="13">
        <v>98</v>
      </c>
      <c r="R257" s="13">
        <v>98</v>
      </c>
      <c r="S257" s="12">
        <v>87</v>
      </c>
      <c r="T257" s="12">
        <v>85</v>
      </c>
      <c r="U257" s="13">
        <v>82</v>
      </c>
      <c r="V257" s="13">
        <v>84</v>
      </c>
      <c r="W257" s="12">
        <v>86</v>
      </c>
      <c r="X257" s="12">
        <v>89</v>
      </c>
      <c r="Y257" s="13">
        <v>80</v>
      </c>
      <c r="Z257" s="13">
        <v>82</v>
      </c>
      <c r="AA257" s="12">
        <f t="shared" ref="AA257:AA261" si="72">SUM(E257:Z257)</f>
        <v>1937</v>
      </c>
      <c r="AB257" s="14">
        <f t="shared" ref="AB257:AB261" si="73">AVERAGE(E257:Z257)</f>
        <v>88.045454545454547</v>
      </c>
    </row>
    <row r="258" spans="1:28">
      <c r="A258" s="92"/>
      <c r="B258" s="92"/>
      <c r="C258" s="95" t="s">
        <v>15</v>
      </c>
      <c r="D258" s="15">
        <v>3</v>
      </c>
      <c r="E258" s="13">
        <v>86</v>
      </c>
      <c r="F258" s="13">
        <v>85</v>
      </c>
      <c r="G258" s="12">
        <v>94</v>
      </c>
      <c r="H258" s="12">
        <v>90</v>
      </c>
      <c r="I258" s="13">
        <v>95</v>
      </c>
      <c r="J258" s="13">
        <v>96</v>
      </c>
      <c r="K258" s="12">
        <v>88</v>
      </c>
      <c r="L258" s="12">
        <v>88</v>
      </c>
      <c r="M258" s="13">
        <v>86</v>
      </c>
      <c r="N258" s="13">
        <v>90</v>
      </c>
      <c r="O258" s="12">
        <v>90</v>
      </c>
      <c r="P258" s="12">
        <v>90</v>
      </c>
      <c r="Q258" s="13">
        <v>96</v>
      </c>
      <c r="R258" s="13">
        <v>96</v>
      </c>
      <c r="S258" s="12">
        <v>81</v>
      </c>
      <c r="T258" s="12">
        <v>84</v>
      </c>
      <c r="U258" s="13">
        <v>82</v>
      </c>
      <c r="V258" s="13">
        <v>80</v>
      </c>
      <c r="W258" s="12">
        <v>88</v>
      </c>
      <c r="X258" s="12">
        <v>85</v>
      </c>
      <c r="Y258" s="13">
        <v>88</v>
      </c>
      <c r="Z258" s="13">
        <v>80</v>
      </c>
      <c r="AA258" s="12">
        <f t="shared" si="72"/>
        <v>1938</v>
      </c>
      <c r="AB258" s="14">
        <f t="shared" si="73"/>
        <v>88.090909090909093</v>
      </c>
    </row>
    <row r="259" spans="1:28">
      <c r="A259" s="92"/>
      <c r="B259" s="92"/>
      <c r="C259" s="95" t="s">
        <v>16</v>
      </c>
      <c r="D259" s="15">
        <v>4</v>
      </c>
      <c r="E259" s="13">
        <v>92</v>
      </c>
      <c r="F259" s="13">
        <v>90</v>
      </c>
      <c r="G259" s="12">
        <v>92</v>
      </c>
      <c r="H259" s="12">
        <v>90</v>
      </c>
      <c r="I259" s="13">
        <v>92</v>
      </c>
      <c r="J259" s="13">
        <v>94</v>
      </c>
      <c r="K259" s="12">
        <v>86</v>
      </c>
      <c r="L259" s="12">
        <v>88</v>
      </c>
      <c r="M259" s="13">
        <v>89</v>
      </c>
      <c r="N259" s="13">
        <v>91</v>
      </c>
      <c r="O259" s="12">
        <v>85</v>
      </c>
      <c r="P259" s="12">
        <v>89</v>
      </c>
      <c r="Q259" s="13">
        <v>90</v>
      </c>
      <c r="R259" s="13">
        <v>92</v>
      </c>
      <c r="S259" s="12">
        <v>87</v>
      </c>
      <c r="T259" s="12">
        <v>90</v>
      </c>
      <c r="U259" s="13">
        <v>87</v>
      </c>
      <c r="V259" s="13">
        <v>89</v>
      </c>
      <c r="W259" s="12">
        <v>86</v>
      </c>
      <c r="X259" s="12">
        <v>87</v>
      </c>
      <c r="Y259" s="13">
        <v>91</v>
      </c>
      <c r="Z259" s="13">
        <v>94</v>
      </c>
      <c r="AA259" s="12">
        <f t="shared" si="72"/>
        <v>1971</v>
      </c>
      <c r="AB259" s="14">
        <f t="shared" si="73"/>
        <v>89.590909090909093</v>
      </c>
    </row>
    <row r="260" spans="1:28">
      <c r="A260" s="92"/>
      <c r="B260" s="92"/>
      <c r="C260" s="95" t="s">
        <v>17</v>
      </c>
      <c r="D260" s="15">
        <v>5</v>
      </c>
      <c r="E260" s="16">
        <v>84</v>
      </c>
      <c r="F260" s="16">
        <v>85</v>
      </c>
      <c r="G260" s="15">
        <v>91</v>
      </c>
      <c r="H260" s="15">
        <v>97</v>
      </c>
      <c r="I260" s="16">
        <v>86</v>
      </c>
      <c r="J260" s="16">
        <v>87</v>
      </c>
      <c r="K260" s="15">
        <v>85</v>
      </c>
      <c r="L260" s="15">
        <v>87</v>
      </c>
      <c r="M260" s="16">
        <v>86</v>
      </c>
      <c r="N260" s="16">
        <v>90</v>
      </c>
      <c r="O260" s="12">
        <v>89</v>
      </c>
      <c r="P260" s="12">
        <v>91</v>
      </c>
      <c r="Q260" s="16">
        <v>95</v>
      </c>
      <c r="R260" s="16">
        <v>92</v>
      </c>
      <c r="S260" s="15">
        <v>91</v>
      </c>
      <c r="T260" s="15">
        <v>91</v>
      </c>
      <c r="U260" s="16">
        <v>80</v>
      </c>
      <c r="V260" s="16">
        <v>89</v>
      </c>
      <c r="W260" s="15">
        <v>82</v>
      </c>
      <c r="X260" s="15">
        <v>93</v>
      </c>
      <c r="Y260" s="16">
        <v>90</v>
      </c>
      <c r="Z260" s="16">
        <v>90</v>
      </c>
      <c r="AA260" s="12">
        <f t="shared" si="72"/>
        <v>1951</v>
      </c>
      <c r="AB260" s="14">
        <f t="shared" si="73"/>
        <v>88.681818181818187</v>
      </c>
    </row>
    <row r="261" spans="1:28">
      <c r="A261" s="92"/>
      <c r="B261" s="92"/>
      <c r="C261" s="95" t="s">
        <v>18</v>
      </c>
      <c r="D261" s="15">
        <v>6</v>
      </c>
      <c r="E261" s="16">
        <v>93</v>
      </c>
      <c r="F261" s="16">
        <v>95</v>
      </c>
      <c r="G261" s="15">
        <v>92</v>
      </c>
      <c r="H261" s="15">
        <v>90</v>
      </c>
      <c r="I261" s="16">
        <v>90</v>
      </c>
      <c r="J261" s="16">
        <v>88</v>
      </c>
      <c r="K261" s="15">
        <v>86</v>
      </c>
      <c r="L261" s="15">
        <v>90</v>
      </c>
      <c r="M261" s="16">
        <v>90</v>
      </c>
      <c r="N261" s="16">
        <v>92</v>
      </c>
      <c r="O261" s="12">
        <v>92</v>
      </c>
      <c r="P261" s="12">
        <v>95</v>
      </c>
      <c r="Q261" s="16">
        <v>95</v>
      </c>
      <c r="R261" s="16">
        <v>92</v>
      </c>
      <c r="S261" s="15">
        <v>90</v>
      </c>
      <c r="T261" s="15">
        <v>95</v>
      </c>
      <c r="U261" s="16">
        <v>85</v>
      </c>
      <c r="V261" s="16">
        <v>90</v>
      </c>
      <c r="W261" s="15">
        <v>86</v>
      </c>
      <c r="X261" s="15">
        <v>90</v>
      </c>
      <c r="Y261" s="16">
        <v>91</v>
      </c>
      <c r="Z261" s="16">
        <v>91</v>
      </c>
      <c r="AA261" s="12">
        <f t="shared" si="72"/>
        <v>1998</v>
      </c>
      <c r="AB261" s="14">
        <f t="shared" si="73"/>
        <v>90.818181818181813</v>
      </c>
    </row>
    <row r="262" spans="1:28" ht="15.75">
      <c r="A262" s="93"/>
      <c r="B262" s="93"/>
      <c r="C262" s="96" t="s">
        <v>730</v>
      </c>
      <c r="D262" s="17" t="s">
        <v>729</v>
      </c>
      <c r="E262" s="7">
        <f>AVERAGE(E256:E260)</f>
        <v>88.4</v>
      </c>
      <c r="F262" s="8"/>
      <c r="G262" s="7">
        <f>AVERAGE(G256:G260)</f>
        <v>91</v>
      </c>
      <c r="H262" s="8"/>
      <c r="I262" s="7">
        <f>AVERAGE(I256:I260)</f>
        <v>89.8</v>
      </c>
      <c r="J262" s="8"/>
      <c r="K262" s="7">
        <f>AVERAGE(K256:K260)</f>
        <v>85.2</v>
      </c>
      <c r="L262" s="8"/>
      <c r="M262" s="7">
        <f>AVERAGE(M256:M260)</f>
        <v>86</v>
      </c>
      <c r="N262" s="8"/>
      <c r="O262" s="7">
        <f>AVERAGE(O256:O260)</f>
        <v>87.8</v>
      </c>
      <c r="P262" s="8"/>
      <c r="Q262" s="7">
        <f>AVERAGE(Q256:Q260)</f>
        <v>94.2</v>
      </c>
      <c r="R262" s="8"/>
      <c r="S262" s="7">
        <f>AVERAGE(S256:S260)</f>
        <v>85.2</v>
      </c>
      <c r="T262" s="8"/>
      <c r="U262" s="7">
        <f>AVERAGE(U256:U260)</f>
        <v>82.8</v>
      </c>
      <c r="V262" s="8"/>
      <c r="W262" s="7">
        <f>AVERAGE(W256:W260)</f>
        <v>85</v>
      </c>
      <c r="X262" s="8"/>
      <c r="Y262" s="7">
        <f>AVERAGE(Y256:Y260)</f>
        <v>86.4</v>
      </c>
      <c r="Z262" s="8"/>
      <c r="AA262" s="18">
        <f>SUM(E262:Z262)</f>
        <v>961.8</v>
      </c>
      <c r="AB262" s="19">
        <f>AVERAGE(E262,G262,I262,K262,M262,O262,Q262,S262,U262,W262,Y262)</f>
        <v>87.436363636363637</v>
      </c>
    </row>
    <row r="263" spans="1:28">
      <c r="A263" s="91">
        <v>38</v>
      </c>
      <c r="B263" s="91">
        <v>171807278</v>
      </c>
      <c r="C263" s="94" t="s">
        <v>36</v>
      </c>
      <c r="D263" s="12">
        <v>1</v>
      </c>
      <c r="E263" s="13">
        <v>87</v>
      </c>
      <c r="F263" s="13">
        <v>87</v>
      </c>
      <c r="G263" s="12">
        <v>90</v>
      </c>
      <c r="H263" s="12">
        <v>88</v>
      </c>
      <c r="I263" s="13">
        <v>80</v>
      </c>
      <c r="J263" s="13">
        <v>78</v>
      </c>
      <c r="K263" s="12">
        <v>82</v>
      </c>
      <c r="L263" s="12">
        <v>82</v>
      </c>
      <c r="M263" s="13">
        <v>90</v>
      </c>
      <c r="N263" s="13">
        <v>93</v>
      </c>
      <c r="O263" s="12">
        <v>78</v>
      </c>
      <c r="P263" s="12">
        <v>82</v>
      </c>
      <c r="Q263" s="13">
        <v>98</v>
      </c>
      <c r="R263" s="13">
        <v>98</v>
      </c>
      <c r="S263" s="12">
        <v>80</v>
      </c>
      <c r="T263" s="12">
        <v>79</v>
      </c>
      <c r="U263" s="13">
        <v>82</v>
      </c>
      <c r="V263" s="13">
        <v>84</v>
      </c>
      <c r="W263" s="12">
        <v>90</v>
      </c>
      <c r="X263" s="12">
        <v>87</v>
      </c>
      <c r="Y263" s="13">
        <v>84</v>
      </c>
      <c r="Z263" s="13">
        <v>87</v>
      </c>
      <c r="AA263" s="12">
        <f>SUM(E263:Z263)</f>
        <v>1886</v>
      </c>
      <c r="AB263" s="14">
        <f>AVERAGE(E263:Z263)</f>
        <v>85.727272727272734</v>
      </c>
    </row>
    <row r="264" spans="1:28">
      <c r="A264" s="92"/>
      <c r="B264" s="92"/>
      <c r="C264" s="95" t="s">
        <v>20</v>
      </c>
      <c r="D264" s="15">
        <v>2</v>
      </c>
      <c r="E264" s="13">
        <v>86</v>
      </c>
      <c r="F264" s="13">
        <v>88</v>
      </c>
      <c r="G264" s="12">
        <v>84</v>
      </c>
      <c r="H264" s="12">
        <v>84</v>
      </c>
      <c r="I264" s="13">
        <v>85</v>
      </c>
      <c r="J264" s="13">
        <v>89</v>
      </c>
      <c r="K264" s="12">
        <v>87</v>
      </c>
      <c r="L264" s="12">
        <v>87</v>
      </c>
      <c r="M264" s="13">
        <v>77</v>
      </c>
      <c r="N264" s="13">
        <v>78</v>
      </c>
      <c r="O264" s="12">
        <v>80</v>
      </c>
      <c r="P264" s="12">
        <v>82</v>
      </c>
      <c r="Q264" s="13">
        <v>98</v>
      </c>
      <c r="R264" s="13">
        <v>98</v>
      </c>
      <c r="S264" s="12">
        <v>91</v>
      </c>
      <c r="T264" s="12">
        <v>90</v>
      </c>
      <c r="U264" s="13">
        <v>82</v>
      </c>
      <c r="V264" s="13">
        <v>84</v>
      </c>
      <c r="W264" s="12">
        <v>90</v>
      </c>
      <c r="X264" s="12">
        <v>90</v>
      </c>
      <c r="Y264" s="13">
        <v>93</v>
      </c>
      <c r="Z264" s="13">
        <v>95</v>
      </c>
      <c r="AA264" s="12">
        <f t="shared" ref="AA264:AA268" si="74">SUM(E264:Z264)</f>
        <v>1918</v>
      </c>
      <c r="AB264" s="14">
        <f t="shared" ref="AB264:AB268" si="75">AVERAGE(E264:Z264)</f>
        <v>87.181818181818187</v>
      </c>
    </row>
    <row r="265" spans="1:28">
      <c r="A265" s="92"/>
      <c r="B265" s="92"/>
      <c r="C265" s="95" t="s">
        <v>21</v>
      </c>
      <c r="D265" s="15">
        <v>3</v>
      </c>
      <c r="E265" s="13">
        <v>86</v>
      </c>
      <c r="F265" s="13">
        <v>85</v>
      </c>
      <c r="G265" s="12">
        <v>94</v>
      </c>
      <c r="H265" s="12">
        <v>88</v>
      </c>
      <c r="I265" s="13">
        <v>92</v>
      </c>
      <c r="J265" s="13">
        <v>90</v>
      </c>
      <c r="K265" s="12">
        <v>93</v>
      </c>
      <c r="L265" s="12">
        <v>94</v>
      </c>
      <c r="M265" s="13">
        <v>92</v>
      </c>
      <c r="N265" s="13">
        <v>89</v>
      </c>
      <c r="O265" s="12">
        <v>92</v>
      </c>
      <c r="P265" s="12">
        <v>93</v>
      </c>
      <c r="Q265" s="13">
        <v>98</v>
      </c>
      <c r="R265" s="13">
        <v>98</v>
      </c>
      <c r="S265" s="12">
        <v>95</v>
      </c>
      <c r="T265" s="12">
        <v>90</v>
      </c>
      <c r="U265" s="13">
        <v>87</v>
      </c>
      <c r="V265" s="13">
        <v>85</v>
      </c>
      <c r="W265" s="12">
        <v>84</v>
      </c>
      <c r="X265" s="12">
        <v>85</v>
      </c>
      <c r="Y265" s="13">
        <v>89</v>
      </c>
      <c r="Z265" s="13">
        <v>89</v>
      </c>
      <c r="AA265" s="12">
        <f t="shared" si="74"/>
        <v>1988</v>
      </c>
      <c r="AB265" s="14">
        <f t="shared" si="75"/>
        <v>90.36363636363636</v>
      </c>
    </row>
    <row r="266" spans="1:28">
      <c r="A266" s="92"/>
      <c r="B266" s="92"/>
      <c r="C266" s="95" t="s">
        <v>22</v>
      </c>
      <c r="D266" s="15">
        <v>4</v>
      </c>
      <c r="E266" s="13">
        <v>86</v>
      </c>
      <c r="F266" s="13">
        <v>87</v>
      </c>
      <c r="G266" s="12">
        <v>92</v>
      </c>
      <c r="H266" s="12">
        <v>88</v>
      </c>
      <c r="I266" s="13">
        <v>90</v>
      </c>
      <c r="J266" s="13">
        <v>92</v>
      </c>
      <c r="K266" s="12">
        <v>86</v>
      </c>
      <c r="L266" s="12">
        <v>88</v>
      </c>
      <c r="M266" s="13">
        <v>90</v>
      </c>
      <c r="N266" s="13">
        <v>91</v>
      </c>
      <c r="O266" s="12">
        <v>84</v>
      </c>
      <c r="P266" s="12">
        <v>88</v>
      </c>
      <c r="Q266" s="13">
        <v>90</v>
      </c>
      <c r="R266" s="13">
        <v>92</v>
      </c>
      <c r="S266" s="12">
        <v>91</v>
      </c>
      <c r="T266" s="12">
        <v>88</v>
      </c>
      <c r="U266" s="13">
        <v>88</v>
      </c>
      <c r="V266" s="13">
        <v>89</v>
      </c>
      <c r="W266" s="12">
        <v>90</v>
      </c>
      <c r="X266" s="12">
        <v>87</v>
      </c>
      <c r="Y266" s="13">
        <v>91</v>
      </c>
      <c r="Z266" s="13">
        <v>94</v>
      </c>
      <c r="AA266" s="12">
        <f t="shared" si="74"/>
        <v>1962</v>
      </c>
      <c r="AB266" s="14">
        <f t="shared" si="75"/>
        <v>89.181818181818187</v>
      </c>
    </row>
    <row r="267" spans="1:28">
      <c r="A267" s="92"/>
      <c r="B267" s="92"/>
      <c r="C267" s="95" t="s">
        <v>23</v>
      </c>
      <c r="D267" s="15">
        <v>5</v>
      </c>
      <c r="E267" s="16">
        <v>86</v>
      </c>
      <c r="F267" s="16">
        <v>87</v>
      </c>
      <c r="G267" s="15">
        <v>92</v>
      </c>
      <c r="H267" s="15">
        <v>93</v>
      </c>
      <c r="I267" s="16">
        <v>81</v>
      </c>
      <c r="J267" s="16">
        <v>83</v>
      </c>
      <c r="K267" s="15">
        <v>91</v>
      </c>
      <c r="L267" s="15">
        <v>95</v>
      </c>
      <c r="M267" s="16">
        <v>86</v>
      </c>
      <c r="N267" s="16">
        <v>90</v>
      </c>
      <c r="O267" s="12">
        <v>86</v>
      </c>
      <c r="P267" s="12">
        <v>88</v>
      </c>
      <c r="Q267" s="16">
        <v>97</v>
      </c>
      <c r="R267" s="16">
        <v>95</v>
      </c>
      <c r="S267" s="15">
        <v>91</v>
      </c>
      <c r="T267" s="15">
        <v>91</v>
      </c>
      <c r="U267" s="16">
        <v>82</v>
      </c>
      <c r="V267" s="16">
        <v>92</v>
      </c>
      <c r="W267" s="15">
        <v>88</v>
      </c>
      <c r="X267" s="15">
        <v>94</v>
      </c>
      <c r="Y267" s="16">
        <v>88</v>
      </c>
      <c r="Z267" s="16">
        <v>88</v>
      </c>
      <c r="AA267" s="12">
        <f t="shared" si="74"/>
        <v>1964</v>
      </c>
      <c r="AB267" s="14">
        <f t="shared" si="75"/>
        <v>89.272727272727266</v>
      </c>
    </row>
    <row r="268" spans="1:28">
      <c r="A268" s="92"/>
      <c r="B268" s="92"/>
      <c r="C268" s="95" t="s">
        <v>24</v>
      </c>
      <c r="D268" s="15">
        <v>6</v>
      </c>
      <c r="E268" s="16">
        <v>86</v>
      </c>
      <c r="F268" s="16">
        <v>87</v>
      </c>
      <c r="G268" s="15">
        <v>92</v>
      </c>
      <c r="H268" s="15">
        <v>89</v>
      </c>
      <c r="I268" s="16">
        <v>89</v>
      </c>
      <c r="J268" s="16">
        <v>85</v>
      </c>
      <c r="K268" s="15">
        <v>93</v>
      </c>
      <c r="L268" s="15">
        <v>96</v>
      </c>
      <c r="M268" s="16">
        <v>90</v>
      </c>
      <c r="N268" s="16">
        <v>92</v>
      </c>
      <c r="O268" s="12">
        <v>89</v>
      </c>
      <c r="P268" s="12">
        <v>92</v>
      </c>
      <c r="Q268" s="16">
        <v>97</v>
      </c>
      <c r="R268" s="16">
        <v>95</v>
      </c>
      <c r="S268" s="15">
        <v>90</v>
      </c>
      <c r="T268" s="15">
        <v>95</v>
      </c>
      <c r="U268" s="16">
        <v>85</v>
      </c>
      <c r="V268" s="16">
        <v>89</v>
      </c>
      <c r="W268" s="15">
        <v>91</v>
      </c>
      <c r="X268" s="15">
        <v>91</v>
      </c>
      <c r="Y268" s="16">
        <v>90</v>
      </c>
      <c r="Z268" s="16">
        <v>90</v>
      </c>
      <c r="AA268" s="12">
        <f t="shared" si="74"/>
        <v>1993</v>
      </c>
      <c r="AB268" s="14">
        <f t="shared" si="75"/>
        <v>90.590909090909093</v>
      </c>
    </row>
    <row r="269" spans="1:28" ht="15.75">
      <c r="A269" s="93"/>
      <c r="B269" s="93"/>
      <c r="C269" s="96" t="s">
        <v>731</v>
      </c>
      <c r="D269" s="17" t="s">
        <v>729</v>
      </c>
      <c r="E269" s="7">
        <f>AVERAGE(E263:E267)</f>
        <v>86.2</v>
      </c>
      <c r="F269" s="8"/>
      <c r="G269" s="7">
        <f>AVERAGE(G263:G267)</f>
        <v>90.4</v>
      </c>
      <c r="H269" s="8"/>
      <c r="I269" s="7">
        <f>AVERAGE(I263:I267)</f>
        <v>85.6</v>
      </c>
      <c r="J269" s="8"/>
      <c r="K269" s="7">
        <f>AVERAGE(K263:K267)</f>
        <v>87.8</v>
      </c>
      <c r="L269" s="8"/>
      <c r="M269" s="7">
        <f>AVERAGE(M263:M267)</f>
        <v>87</v>
      </c>
      <c r="N269" s="8"/>
      <c r="O269" s="7">
        <f>AVERAGE(O263:O267)</f>
        <v>84</v>
      </c>
      <c r="P269" s="8"/>
      <c r="Q269" s="7">
        <f>AVERAGE(Q263:Q267)</f>
        <v>96.2</v>
      </c>
      <c r="R269" s="8"/>
      <c r="S269" s="7">
        <f>AVERAGE(S263:S267)</f>
        <v>89.6</v>
      </c>
      <c r="T269" s="8"/>
      <c r="U269" s="7">
        <f>AVERAGE(U263:U267)</f>
        <v>84.2</v>
      </c>
      <c r="V269" s="8"/>
      <c r="W269" s="7">
        <f>AVERAGE(W263:W267)</f>
        <v>88.4</v>
      </c>
      <c r="X269" s="8"/>
      <c r="Y269" s="7">
        <f>AVERAGE(Y263:Y267)</f>
        <v>89</v>
      </c>
      <c r="Z269" s="8"/>
      <c r="AA269" s="18">
        <f>SUM(E269:Z269)</f>
        <v>968.40000000000009</v>
      </c>
      <c r="AB269" s="19">
        <f>AVERAGE(E269,G269,I269,K269,M269,O269,Q269,S269,U269,W269,Y269)</f>
        <v>88.036363636363646</v>
      </c>
    </row>
    <row r="270" spans="1:28">
      <c r="A270" s="91">
        <v>39</v>
      </c>
      <c r="B270" s="91">
        <v>171807040</v>
      </c>
      <c r="C270" s="94" t="s">
        <v>37</v>
      </c>
      <c r="D270" s="12">
        <v>1</v>
      </c>
      <c r="E270" s="13">
        <v>90</v>
      </c>
      <c r="F270" s="13">
        <v>90</v>
      </c>
      <c r="G270" s="12">
        <v>86</v>
      </c>
      <c r="H270" s="12">
        <v>84</v>
      </c>
      <c r="I270" s="13">
        <v>89</v>
      </c>
      <c r="J270" s="13">
        <v>88</v>
      </c>
      <c r="K270" s="12">
        <v>85</v>
      </c>
      <c r="L270" s="12">
        <v>93</v>
      </c>
      <c r="M270" s="13">
        <v>86</v>
      </c>
      <c r="N270" s="13">
        <v>88</v>
      </c>
      <c r="O270" s="12">
        <v>92</v>
      </c>
      <c r="P270" s="12">
        <v>96</v>
      </c>
      <c r="Q270" s="13">
        <v>80</v>
      </c>
      <c r="R270" s="13">
        <v>84</v>
      </c>
      <c r="S270" s="12">
        <v>83</v>
      </c>
      <c r="T270" s="12">
        <v>78</v>
      </c>
      <c r="U270" s="13">
        <v>85</v>
      </c>
      <c r="V270" s="13">
        <v>90</v>
      </c>
      <c r="W270" s="12">
        <v>93</v>
      </c>
      <c r="X270" s="12">
        <v>90</v>
      </c>
      <c r="Y270" s="13">
        <v>87</v>
      </c>
      <c r="Z270" s="13">
        <v>90</v>
      </c>
      <c r="AA270" s="12">
        <f>SUM(E270:Z270)</f>
        <v>1927</v>
      </c>
      <c r="AB270" s="14">
        <f>AVERAGE(E270:Z270)</f>
        <v>87.590909090909093</v>
      </c>
    </row>
    <row r="271" spans="1:28">
      <c r="A271" s="92"/>
      <c r="B271" s="92"/>
      <c r="C271" s="95" t="s">
        <v>26</v>
      </c>
      <c r="D271" s="15">
        <v>2</v>
      </c>
      <c r="E271" s="13">
        <v>90</v>
      </c>
      <c r="F271" s="13">
        <v>90</v>
      </c>
      <c r="G271" s="12">
        <v>86</v>
      </c>
      <c r="H271" s="12">
        <v>85</v>
      </c>
      <c r="I271" s="13">
        <v>96</v>
      </c>
      <c r="J271" s="13">
        <v>87</v>
      </c>
      <c r="K271" s="12">
        <v>86</v>
      </c>
      <c r="L271" s="12">
        <v>95</v>
      </c>
      <c r="M271" s="13">
        <v>89</v>
      </c>
      <c r="N271" s="13">
        <v>90</v>
      </c>
      <c r="O271" s="12">
        <v>88</v>
      </c>
      <c r="P271" s="12">
        <v>90</v>
      </c>
      <c r="Q271" s="13">
        <v>89</v>
      </c>
      <c r="R271" s="13">
        <v>90</v>
      </c>
      <c r="S271" s="12">
        <v>85</v>
      </c>
      <c r="T271" s="12">
        <v>89</v>
      </c>
      <c r="U271" s="13">
        <v>85</v>
      </c>
      <c r="V271" s="13">
        <v>90</v>
      </c>
      <c r="W271" s="12">
        <v>92</v>
      </c>
      <c r="X271" s="12">
        <v>95</v>
      </c>
      <c r="Y271" s="13">
        <v>90</v>
      </c>
      <c r="Z271" s="13">
        <v>92</v>
      </c>
      <c r="AA271" s="12">
        <f t="shared" ref="AA271:AA275" si="76">SUM(E271:Z271)</f>
        <v>1969</v>
      </c>
      <c r="AB271" s="14">
        <f t="shared" ref="AB271:AB275" si="77">AVERAGE(E271:Z271)</f>
        <v>89.5</v>
      </c>
    </row>
    <row r="272" spans="1:28">
      <c r="A272" s="92"/>
      <c r="B272" s="92"/>
      <c r="C272" s="95" t="s">
        <v>27</v>
      </c>
      <c r="D272" s="15">
        <v>3</v>
      </c>
      <c r="E272" s="13">
        <v>92</v>
      </c>
      <c r="F272" s="13">
        <v>85</v>
      </c>
      <c r="G272" s="12">
        <v>90</v>
      </c>
      <c r="H272" s="12">
        <v>90</v>
      </c>
      <c r="I272" s="13">
        <v>90</v>
      </c>
      <c r="J272" s="13">
        <v>88</v>
      </c>
      <c r="K272" s="12">
        <v>84</v>
      </c>
      <c r="L272" s="12">
        <v>86</v>
      </c>
      <c r="M272" s="13">
        <v>84</v>
      </c>
      <c r="N272" s="13">
        <v>89</v>
      </c>
      <c r="O272" s="12">
        <v>85</v>
      </c>
      <c r="P272" s="12">
        <v>87</v>
      </c>
      <c r="Q272" s="13">
        <v>92</v>
      </c>
      <c r="R272" s="13">
        <v>92</v>
      </c>
      <c r="S272" s="12">
        <v>88</v>
      </c>
      <c r="T272" s="12">
        <v>80</v>
      </c>
      <c r="U272" s="13">
        <v>86</v>
      </c>
      <c r="V272" s="13">
        <v>85</v>
      </c>
      <c r="W272" s="12">
        <v>83</v>
      </c>
      <c r="X272" s="12">
        <v>85</v>
      </c>
      <c r="Y272" s="13">
        <v>87</v>
      </c>
      <c r="Z272" s="13">
        <v>86</v>
      </c>
      <c r="AA272" s="12">
        <f t="shared" si="76"/>
        <v>1914</v>
      </c>
      <c r="AB272" s="14">
        <f t="shared" si="77"/>
        <v>87</v>
      </c>
    </row>
    <row r="273" spans="1:28">
      <c r="A273" s="92"/>
      <c r="B273" s="92"/>
      <c r="C273" s="95" t="s">
        <v>28</v>
      </c>
      <c r="D273" s="15">
        <v>4</v>
      </c>
      <c r="E273" s="13">
        <v>90</v>
      </c>
      <c r="F273" s="13">
        <v>90</v>
      </c>
      <c r="G273" s="12">
        <v>91</v>
      </c>
      <c r="H273" s="12">
        <v>90</v>
      </c>
      <c r="I273" s="13">
        <v>85</v>
      </c>
      <c r="J273" s="13">
        <v>87</v>
      </c>
      <c r="K273" s="12">
        <v>78</v>
      </c>
      <c r="L273" s="12">
        <v>80</v>
      </c>
      <c r="M273" s="13">
        <v>85</v>
      </c>
      <c r="N273" s="13">
        <v>91</v>
      </c>
      <c r="O273" s="12">
        <v>87</v>
      </c>
      <c r="P273" s="12">
        <v>91</v>
      </c>
      <c r="Q273" s="13">
        <v>88</v>
      </c>
      <c r="R273" s="13">
        <v>90</v>
      </c>
      <c r="S273" s="12">
        <v>87</v>
      </c>
      <c r="T273" s="12">
        <v>90</v>
      </c>
      <c r="U273" s="13">
        <v>87</v>
      </c>
      <c r="V273" s="13">
        <v>89</v>
      </c>
      <c r="W273" s="12">
        <v>83</v>
      </c>
      <c r="X273" s="12">
        <v>84</v>
      </c>
      <c r="Y273" s="13">
        <v>91</v>
      </c>
      <c r="Z273" s="13">
        <v>93</v>
      </c>
      <c r="AA273" s="12">
        <f t="shared" si="76"/>
        <v>1927</v>
      </c>
      <c r="AB273" s="14">
        <f t="shared" si="77"/>
        <v>87.590909090909093</v>
      </c>
    </row>
    <row r="274" spans="1:28">
      <c r="A274" s="92"/>
      <c r="B274" s="92"/>
      <c r="C274" s="95" t="s">
        <v>29</v>
      </c>
      <c r="D274" s="15">
        <v>5</v>
      </c>
      <c r="E274" s="16">
        <v>91</v>
      </c>
      <c r="F274" s="16">
        <v>88</v>
      </c>
      <c r="G274" s="15">
        <v>89</v>
      </c>
      <c r="H274" s="15">
        <v>93</v>
      </c>
      <c r="I274" s="16">
        <v>87</v>
      </c>
      <c r="J274" s="16">
        <v>89</v>
      </c>
      <c r="K274" s="15">
        <v>88</v>
      </c>
      <c r="L274" s="15">
        <v>95</v>
      </c>
      <c r="M274" s="16">
        <v>85</v>
      </c>
      <c r="N274" s="16">
        <v>90</v>
      </c>
      <c r="O274" s="12">
        <v>85</v>
      </c>
      <c r="P274" s="12">
        <v>87</v>
      </c>
      <c r="Q274" s="16">
        <v>95</v>
      </c>
      <c r="R274" s="16">
        <v>95</v>
      </c>
      <c r="S274" s="15">
        <v>89</v>
      </c>
      <c r="T274" s="15">
        <v>90</v>
      </c>
      <c r="U274" s="16">
        <v>88</v>
      </c>
      <c r="V274" s="16">
        <v>92</v>
      </c>
      <c r="W274" s="15">
        <v>86</v>
      </c>
      <c r="X274" s="15">
        <v>94</v>
      </c>
      <c r="Y274" s="16">
        <v>90</v>
      </c>
      <c r="Z274" s="16">
        <v>90</v>
      </c>
      <c r="AA274" s="12">
        <f t="shared" si="76"/>
        <v>1976</v>
      </c>
      <c r="AB274" s="14">
        <f t="shared" si="77"/>
        <v>89.818181818181813</v>
      </c>
    </row>
    <row r="275" spans="1:28">
      <c r="A275" s="92"/>
      <c r="B275" s="92"/>
      <c r="C275" s="95" t="s">
        <v>30</v>
      </c>
      <c r="D275" s="15">
        <v>6</v>
      </c>
      <c r="E275" s="16">
        <v>93</v>
      </c>
      <c r="F275" s="16">
        <v>95</v>
      </c>
      <c r="G275" s="15">
        <v>92</v>
      </c>
      <c r="H275" s="15">
        <v>90</v>
      </c>
      <c r="I275" s="16">
        <v>82</v>
      </c>
      <c r="J275" s="16">
        <v>89</v>
      </c>
      <c r="K275" s="15">
        <v>90</v>
      </c>
      <c r="L275" s="15">
        <v>97</v>
      </c>
      <c r="M275" s="16">
        <v>90</v>
      </c>
      <c r="N275" s="16">
        <v>91</v>
      </c>
      <c r="O275" s="12">
        <v>88</v>
      </c>
      <c r="P275" s="12">
        <v>91</v>
      </c>
      <c r="Q275" s="16">
        <v>96</v>
      </c>
      <c r="R275" s="16">
        <v>95</v>
      </c>
      <c r="S275" s="15">
        <v>84</v>
      </c>
      <c r="T275" s="15">
        <v>90</v>
      </c>
      <c r="U275" s="16">
        <v>85</v>
      </c>
      <c r="V275" s="16">
        <v>90</v>
      </c>
      <c r="W275" s="15">
        <v>90</v>
      </c>
      <c r="X275" s="15">
        <v>92</v>
      </c>
      <c r="Y275" s="16">
        <v>93</v>
      </c>
      <c r="Z275" s="16">
        <v>93</v>
      </c>
      <c r="AA275" s="12">
        <f t="shared" si="76"/>
        <v>1996</v>
      </c>
      <c r="AB275" s="14">
        <f t="shared" si="77"/>
        <v>90.727272727272734</v>
      </c>
    </row>
    <row r="276" spans="1:28" ht="15.75">
      <c r="A276" s="93"/>
      <c r="B276" s="93"/>
      <c r="C276" s="96" t="s">
        <v>31</v>
      </c>
      <c r="D276" s="17" t="s">
        <v>729</v>
      </c>
      <c r="E276" s="7">
        <f>AVERAGE(E270:E274)</f>
        <v>90.6</v>
      </c>
      <c r="F276" s="8"/>
      <c r="G276" s="7">
        <f>AVERAGE(G270:G274)</f>
        <v>88.4</v>
      </c>
      <c r="H276" s="8"/>
      <c r="I276" s="7">
        <f>AVERAGE(I270:I274)</f>
        <v>89.4</v>
      </c>
      <c r="J276" s="8"/>
      <c r="K276" s="7">
        <f>AVERAGE(K270:K274)</f>
        <v>84.2</v>
      </c>
      <c r="L276" s="8"/>
      <c r="M276" s="7">
        <f>AVERAGE(M270:M274)</f>
        <v>85.8</v>
      </c>
      <c r="N276" s="8"/>
      <c r="O276" s="7">
        <f>AVERAGE(O270:O274)</f>
        <v>87.4</v>
      </c>
      <c r="P276" s="8"/>
      <c r="Q276" s="7">
        <f>AVERAGE(Q270:Q274)</f>
        <v>88.8</v>
      </c>
      <c r="R276" s="8"/>
      <c r="S276" s="7">
        <f>AVERAGE(S270:S274)</f>
        <v>86.4</v>
      </c>
      <c r="T276" s="8"/>
      <c r="U276" s="7">
        <f>AVERAGE(U270:U274)</f>
        <v>86.2</v>
      </c>
      <c r="V276" s="8"/>
      <c r="W276" s="7">
        <f>AVERAGE(W270:W274)</f>
        <v>87.4</v>
      </c>
      <c r="X276" s="8"/>
      <c r="Y276" s="7">
        <f>AVERAGE(Y270:Y274)</f>
        <v>89</v>
      </c>
      <c r="Z276" s="8"/>
      <c r="AA276" s="18">
        <f>SUM(E276:Z276)</f>
        <v>963.59999999999991</v>
      </c>
      <c r="AB276" s="19">
        <f>AVERAGE(E276,G276,I276,K276,M276,O276,Q276,S276,U276,W276,Y276)</f>
        <v>87.6</v>
      </c>
    </row>
    <row r="277" spans="1:28">
      <c r="A277" s="91">
        <v>40</v>
      </c>
      <c r="B277" s="91">
        <v>171807320</v>
      </c>
      <c r="C277" s="94" t="s">
        <v>38</v>
      </c>
      <c r="D277" s="12">
        <v>1</v>
      </c>
      <c r="E277" s="13">
        <v>87</v>
      </c>
      <c r="F277" s="13">
        <v>90</v>
      </c>
      <c r="G277" s="12">
        <v>85</v>
      </c>
      <c r="H277" s="12">
        <v>87</v>
      </c>
      <c r="I277" s="13">
        <v>82</v>
      </c>
      <c r="J277" s="13">
        <v>84</v>
      </c>
      <c r="K277" s="12">
        <v>90</v>
      </c>
      <c r="L277" s="12">
        <v>90</v>
      </c>
      <c r="M277" s="13">
        <v>90</v>
      </c>
      <c r="N277" s="13">
        <v>90</v>
      </c>
      <c r="O277" s="12">
        <v>90</v>
      </c>
      <c r="P277" s="12">
        <v>94</v>
      </c>
      <c r="Q277" s="13">
        <v>95</v>
      </c>
      <c r="R277" s="13">
        <v>95</v>
      </c>
      <c r="S277" s="12">
        <v>82</v>
      </c>
      <c r="T277" s="12">
        <v>80</v>
      </c>
      <c r="U277" s="13">
        <v>76</v>
      </c>
      <c r="V277" s="13">
        <v>80</v>
      </c>
      <c r="W277" s="12">
        <v>90</v>
      </c>
      <c r="X277" s="12">
        <v>90</v>
      </c>
      <c r="Y277" s="13">
        <v>84</v>
      </c>
      <c r="Z277" s="13">
        <v>87</v>
      </c>
      <c r="AA277" s="12">
        <f>SUM(E277:Z277)</f>
        <v>1918</v>
      </c>
      <c r="AB277" s="14">
        <f>AVERAGE(E277:Z277)</f>
        <v>87.181818181818187</v>
      </c>
    </row>
    <row r="278" spans="1:28">
      <c r="A278" s="92"/>
      <c r="B278" s="92"/>
      <c r="C278" s="95" t="s">
        <v>33</v>
      </c>
      <c r="D278" s="15">
        <v>2</v>
      </c>
      <c r="E278" s="13">
        <v>90</v>
      </c>
      <c r="F278" s="13">
        <v>90</v>
      </c>
      <c r="G278" s="12">
        <v>90</v>
      </c>
      <c r="H278" s="12">
        <v>87</v>
      </c>
      <c r="I278" s="13">
        <v>91</v>
      </c>
      <c r="J278" s="13">
        <v>93</v>
      </c>
      <c r="K278" s="12">
        <v>83</v>
      </c>
      <c r="L278" s="12">
        <v>92</v>
      </c>
      <c r="M278" s="13">
        <v>82</v>
      </c>
      <c r="N278" s="13">
        <v>85</v>
      </c>
      <c r="O278" s="12">
        <v>82</v>
      </c>
      <c r="P278" s="12">
        <v>80</v>
      </c>
      <c r="Q278" s="13">
        <v>95</v>
      </c>
      <c r="R278" s="13">
        <v>95</v>
      </c>
      <c r="S278" s="12">
        <v>88</v>
      </c>
      <c r="T278" s="12">
        <v>83</v>
      </c>
      <c r="U278" s="13">
        <v>80</v>
      </c>
      <c r="V278" s="13">
        <v>81</v>
      </c>
      <c r="W278" s="12">
        <v>91</v>
      </c>
      <c r="X278" s="12">
        <v>94</v>
      </c>
      <c r="Y278" s="13">
        <v>76</v>
      </c>
      <c r="Z278" s="13">
        <v>77</v>
      </c>
      <c r="AA278" s="12">
        <f t="shared" ref="AA278:AA282" si="78">SUM(E278:Z278)</f>
        <v>1905</v>
      </c>
      <c r="AB278" s="14">
        <f t="shared" ref="AB278:AB282" si="79">AVERAGE(E278:Z278)</f>
        <v>86.590909090909093</v>
      </c>
    </row>
    <row r="279" spans="1:28">
      <c r="A279" s="92"/>
      <c r="B279" s="92"/>
      <c r="C279" s="95" t="s">
        <v>34</v>
      </c>
      <c r="D279" s="15">
        <v>3</v>
      </c>
      <c r="E279" s="13">
        <v>90</v>
      </c>
      <c r="F279" s="13">
        <v>85</v>
      </c>
      <c r="G279" s="12">
        <v>92</v>
      </c>
      <c r="H279" s="12">
        <v>90</v>
      </c>
      <c r="I279" s="13">
        <v>90</v>
      </c>
      <c r="J279" s="13">
        <v>88</v>
      </c>
      <c r="K279" s="12">
        <v>89</v>
      </c>
      <c r="L279" s="12">
        <v>90</v>
      </c>
      <c r="M279" s="13">
        <v>88</v>
      </c>
      <c r="N279" s="13">
        <v>90</v>
      </c>
      <c r="O279" s="12">
        <v>91</v>
      </c>
      <c r="P279" s="12">
        <v>92</v>
      </c>
      <c r="Q279" s="13">
        <v>85</v>
      </c>
      <c r="R279" s="13">
        <v>89</v>
      </c>
      <c r="S279" s="12">
        <v>87</v>
      </c>
      <c r="T279" s="12">
        <v>90</v>
      </c>
      <c r="U279" s="13">
        <v>85</v>
      </c>
      <c r="V279" s="13">
        <v>85</v>
      </c>
      <c r="W279" s="12">
        <v>84</v>
      </c>
      <c r="X279" s="12">
        <v>80</v>
      </c>
      <c r="Y279" s="13">
        <v>84</v>
      </c>
      <c r="Z279" s="13">
        <v>79</v>
      </c>
      <c r="AA279" s="12">
        <f t="shared" si="78"/>
        <v>1923</v>
      </c>
      <c r="AB279" s="14">
        <f t="shared" si="79"/>
        <v>87.409090909090907</v>
      </c>
    </row>
    <row r="280" spans="1:28">
      <c r="A280" s="92"/>
      <c r="B280" s="92"/>
      <c r="C280" s="95" t="s">
        <v>35</v>
      </c>
      <c r="D280" s="15">
        <v>4</v>
      </c>
      <c r="E280" s="13">
        <v>91</v>
      </c>
      <c r="F280" s="13">
        <v>90</v>
      </c>
      <c r="G280" s="12">
        <v>94</v>
      </c>
      <c r="H280" s="12">
        <v>90</v>
      </c>
      <c r="I280" s="13">
        <v>92</v>
      </c>
      <c r="J280" s="13">
        <v>94</v>
      </c>
      <c r="K280" s="12">
        <v>85</v>
      </c>
      <c r="L280" s="12">
        <v>87</v>
      </c>
      <c r="M280" s="13">
        <v>81</v>
      </c>
      <c r="N280" s="13">
        <v>93</v>
      </c>
      <c r="O280" s="12">
        <v>85</v>
      </c>
      <c r="P280" s="12">
        <v>89</v>
      </c>
      <c r="Q280" s="13">
        <v>88</v>
      </c>
      <c r="R280" s="13">
        <v>90</v>
      </c>
      <c r="S280" s="12">
        <v>89</v>
      </c>
      <c r="T280" s="12">
        <v>90</v>
      </c>
      <c r="U280" s="13">
        <v>87</v>
      </c>
      <c r="V280" s="13">
        <v>88</v>
      </c>
      <c r="W280" s="12">
        <v>83</v>
      </c>
      <c r="X280" s="12">
        <v>83</v>
      </c>
      <c r="Y280" s="13">
        <v>89</v>
      </c>
      <c r="Z280" s="13">
        <v>91</v>
      </c>
      <c r="AA280" s="12">
        <f t="shared" si="78"/>
        <v>1949</v>
      </c>
      <c r="AB280" s="14">
        <f t="shared" si="79"/>
        <v>88.590909090909093</v>
      </c>
    </row>
    <row r="281" spans="1:28">
      <c r="A281" s="92"/>
      <c r="B281" s="92"/>
      <c r="C281" s="95" t="s">
        <v>36</v>
      </c>
      <c r="D281" s="15">
        <v>5</v>
      </c>
      <c r="E281" s="16">
        <v>90</v>
      </c>
      <c r="F281" s="16">
        <v>90</v>
      </c>
      <c r="G281" s="15">
        <v>89</v>
      </c>
      <c r="H281" s="15">
        <v>97</v>
      </c>
      <c r="I281" s="16">
        <v>85</v>
      </c>
      <c r="J281" s="16">
        <v>87</v>
      </c>
      <c r="K281" s="15">
        <v>85</v>
      </c>
      <c r="L281" s="15">
        <v>95</v>
      </c>
      <c r="M281" s="16">
        <v>85</v>
      </c>
      <c r="N281" s="16">
        <v>92</v>
      </c>
      <c r="O281" s="12">
        <v>87</v>
      </c>
      <c r="P281" s="12">
        <v>89</v>
      </c>
      <c r="Q281" s="16">
        <v>87</v>
      </c>
      <c r="R281" s="16">
        <v>87</v>
      </c>
      <c r="S281" s="15">
        <v>91</v>
      </c>
      <c r="T281" s="15">
        <v>92</v>
      </c>
      <c r="U281" s="16">
        <v>82</v>
      </c>
      <c r="V281" s="16">
        <v>90</v>
      </c>
      <c r="W281" s="15">
        <v>83</v>
      </c>
      <c r="X281" s="15">
        <v>92</v>
      </c>
      <c r="Y281" s="16">
        <v>90</v>
      </c>
      <c r="Z281" s="16">
        <v>90</v>
      </c>
      <c r="AA281" s="12">
        <f t="shared" si="78"/>
        <v>1955</v>
      </c>
      <c r="AB281" s="14">
        <f t="shared" si="79"/>
        <v>88.86363636363636</v>
      </c>
    </row>
    <row r="282" spans="1:28">
      <c r="A282" s="92"/>
      <c r="B282" s="92"/>
      <c r="C282" s="95" t="s">
        <v>37</v>
      </c>
      <c r="D282" s="15">
        <v>6</v>
      </c>
      <c r="E282" s="16">
        <v>96</v>
      </c>
      <c r="F282" s="16">
        <v>97</v>
      </c>
      <c r="G282" s="15">
        <v>90</v>
      </c>
      <c r="H282" s="15">
        <v>91</v>
      </c>
      <c r="I282" s="16">
        <v>89</v>
      </c>
      <c r="J282" s="16">
        <v>86</v>
      </c>
      <c r="K282" s="15">
        <v>87</v>
      </c>
      <c r="L282" s="15">
        <v>97</v>
      </c>
      <c r="M282" s="16">
        <v>90</v>
      </c>
      <c r="N282" s="16">
        <v>93</v>
      </c>
      <c r="O282" s="12">
        <v>90</v>
      </c>
      <c r="P282" s="12">
        <v>93</v>
      </c>
      <c r="Q282" s="16">
        <v>86</v>
      </c>
      <c r="R282" s="16">
        <v>87</v>
      </c>
      <c r="S282" s="15">
        <v>88</v>
      </c>
      <c r="T282" s="15">
        <v>94</v>
      </c>
      <c r="U282" s="16">
        <v>85</v>
      </c>
      <c r="V282" s="16">
        <v>88</v>
      </c>
      <c r="W282" s="15">
        <v>90</v>
      </c>
      <c r="X282" s="15">
        <v>92</v>
      </c>
      <c r="Y282" s="16">
        <v>93</v>
      </c>
      <c r="Z282" s="16">
        <v>93</v>
      </c>
      <c r="AA282" s="12">
        <f t="shared" si="78"/>
        <v>1995</v>
      </c>
      <c r="AB282" s="14">
        <f t="shared" si="79"/>
        <v>90.681818181818187</v>
      </c>
    </row>
    <row r="283" spans="1:28" ht="15.75">
      <c r="A283" s="93"/>
      <c r="B283" s="93"/>
      <c r="C283" s="96" t="s">
        <v>38</v>
      </c>
      <c r="D283" s="17" t="s">
        <v>729</v>
      </c>
      <c r="E283" s="7">
        <f>AVERAGE(E277:E281)</f>
        <v>89.6</v>
      </c>
      <c r="F283" s="8"/>
      <c r="G283" s="7">
        <f>AVERAGE(G277:G281)</f>
        <v>90</v>
      </c>
      <c r="H283" s="8"/>
      <c r="I283" s="7">
        <f>AVERAGE(I277:I281)</f>
        <v>88</v>
      </c>
      <c r="J283" s="8"/>
      <c r="K283" s="7">
        <f>AVERAGE(K277:K281)</f>
        <v>86.4</v>
      </c>
      <c r="L283" s="8"/>
      <c r="M283" s="7">
        <f>AVERAGE(M277:M281)</f>
        <v>85.2</v>
      </c>
      <c r="N283" s="8"/>
      <c r="O283" s="7">
        <f>AVERAGE(O277:O281)</f>
        <v>87</v>
      </c>
      <c r="P283" s="8"/>
      <c r="Q283" s="7">
        <f>AVERAGE(Q277:Q281)</f>
        <v>90</v>
      </c>
      <c r="R283" s="8"/>
      <c r="S283" s="7">
        <f>AVERAGE(S277:S281)</f>
        <v>87.4</v>
      </c>
      <c r="T283" s="8"/>
      <c r="U283" s="7">
        <f>AVERAGE(U277:U281)</f>
        <v>82</v>
      </c>
      <c r="V283" s="8"/>
      <c r="W283" s="7">
        <f>AVERAGE(W277:W281)</f>
        <v>86.2</v>
      </c>
      <c r="X283" s="8"/>
      <c r="Y283" s="7">
        <f>AVERAGE(Y277:Y281)</f>
        <v>84.6</v>
      </c>
      <c r="Z283" s="8"/>
      <c r="AA283" s="18">
        <f>SUM(E283:Z283)</f>
        <v>956.40000000000009</v>
      </c>
      <c r="AB283" s="19">
        <f>AVERAGE(E283,G283,I283,K283,M283,O283,Q283,S283,U283,W283,Y283)</f>
        <v>86.945454545454552</v>
      </c>
    </row>
  </sheetData>
  <mergeCells count="137">
    <mergeCell ref="A11:A17"/>
    <mergeCell ref="B11:B17"/>
    <mergeCell ref="C11:C17"/>
    <mergeCell ref="A18:A24"/>
    <mergeCell ref="B18:B24"/>
    <mergeCell ref="C18:C24"/>
    <mergeCell ref="M2:N2"/>
    <mergeCell ref="O2:P2"/>
    <mergeCell ref="A4:A10"/>
    <mergeCell ref="B4:B10"/>
    <mergeCell ref="C4:C10"/>
    <mergeCell ref="G2:H2"/>
    <mergeCell ref="I2:J2"/>
    <mergeCell ref="K2:L2"/>
    <mergeCell ref="A2:A3"/>
    <mergeCell ref="B2:B3"/>
    <mergeCell ref="C2:C3"/>
    <mergeCell ref="D2:D3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U2:V2"/>
    <mergeCell ref="W2:X2"/>
    <mergeCell ref="Y2:Z2"/>
    <mergeCell ref="AA2:AA3"/>
    <mergeCell ref="AB2:AB3"/>
    <mergeCell ref="A277:A283"/>
    <mergeCell ref="B277:B283"/>
    <mergeCell ref="C277:C283"/>
    <mergeCell ref="E2:F2"/>
    <mergeCell ref="Q2:R2"/>
    <mergeCell ref="S2:T2"/>
    <mergeCell ref="A263:A269"/>
    <mergeCell ref="B263:B269"/>
    <mergeCell ref="C263:C269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  <mergeCell ref="A235:A241"/>
  </mergeCells>
  <pageMargins left="0.81" right="0.15748031496062992" top="0.23622047244094491" bottom="0.23622047244094491" header="0.15748031496062992" footer="0.11811023622047245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76"/>
  <sheetViews>
    <sheetView topLeftCell="A244" workbookViewId="0">
      <selection activeCell="E276" sqref="E276:AB276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733</v>
      </c>
    </row>
    <row r="2" spans="1:28" ht="12.75" customHeight="1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 ht="12.75" customHeight="1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 ht="15.75">
      <c r="A4" s="91">
        <v>1</v>
      </c>
      <c r="B4" s="91">
        <v>171807041</v>
      </c>
      <c r="C4" s="94" t="s">
        <v>39</v>
      </c>
      <c r="D4" s="12">
        <v>1</v>
      </c>
      <c r="E4" s="22">
        <v>84</v>
      </c>
      <c r="F4" s="22">
        <v>84</v>
      </c>
      <c r="G4" s="23">
        <v>84</v>
      </c>
      <c r="H4" s="23">
        <v>84</v>
      </c>
      <c r="I4" s="22">
        <v>75</v>
      </c>
      <c r="J4" s="22">
        <v>78</v>
      </c>
      <c r="K4" s="23">
        <v>75</v>
      </c>
      <c r="L4" s="23">
        <v>80</v>
      </c>
      <c r="M4" s="22">
        <v>76</v>
      </c>
      <c r="N4" s="22">
        <v>78</v>
      </c>
      <c r="O4" s="23">
        <v>76</v>
      </c>
      <c r="P4" s="23">
        <v>87</v>
      </c>
      <c r="Q4" s="22">
        <v>75</v>
      </c>
      <c r="R4" s="22">
        <v>80</v>
      </c>
      <c r="S4" s="23">
        <v>83</v>
      </c>
      <c r="T4" s="23">
        <v>75</v>
      </c>
      <c r="U4" s="22">
        <v>82</v>
      </c>
      <c r="V4" s="22">
        <v>85</v>
      </c>
      <c r="W4" s="23">
        <v>77</v>
      </c>
      <c r="X4" s="23">
        <v>80</v>
      </c>
      <c r="Y4" s="22">
        <v>77</v>
      </c>
      <c r="Z4" s="22">
        <v>80</v>
      </c>
      <c r="AA4" s="12">
        <f>SUM(E4:Z4)</f>
        <v>1755</v>
      </c>
      <c r="AB4" s="14">
        <f>AVERAGE(E4:Z4)</f>
        <v>79.772727272727266</v>
      </c>
    </row>
    <row r="5" spans="1:28" ht="15.75">
      <c r="A5" s="92"/>
      <c r="B5" s="92"/>
      <c r="C5" s="95"/>
      <c r="D5" s="15">
        <v>2</v>
      </c>
      <c r="E5" s="22">
        <v>84</v>
      </c>
      <c r="F5" s="22">
        <v>84</v>
      </c>
      <c r="G5" s="23">
        <v>84</v>
      </c>
      <c r="H5" s="23">
        <v>84</v>
      </c>
      <c r="I5" s="22">
        <v>76</v>
      </c>
      <c r="J5" s="22">
        <v>83</v>
      </c>
      <c r="K5" s="23">
        <v>77</v>
      </c>
      <c r="L5" s="23">
        <v>82</v>
      </c>
      <c r="M5" s="22">
        <v>76</v>
      </c>
      <c r="N5" s="22">
        <v>80</v>
      </c>
      <c r="O5" s="23">
        <v>75</v>
      </c>
      <c r="P5" s="23">
        <v>80</v>
      </c>
      <c r="Q5" s="22">
        <v>75</v>
      </c>
      <c r="R5" s="22">
        <v>76</v>
      </c>
      <c r="S5" s="23">
        <v>82</v>
      </c>
      <c r="T5" s="23">
        <v>84</v>
      </c>
      <c r="U5" s="22">
        <v>78</v>
      </c>
      <c r="V5" s="22">
        <v>90</v>
      </c>
      <c r="W5" s="23">
        <v>75</v>
      </c>
      <c r="X5" s="23">
        <v>76</v>
      </c>
      <c r="Y5" s="22">
        <v>78</v>
      </c>
      <c r="Z5" s="22">
        <v>80</v>
      </c>
      <c r="AA5" s="12">
        <f t="shared" ref="AA5:AA9" si="0">SUM(E5:Z5)</f>
        <v>1759</v>
      </c>
      <c r="AB5" s="14">
        <f t="shared" ref="AB5:AB9" si="1">AVERAGE(E5:Z5)</f>
        <v>79.954545454545453</v>
      </c>
    </row>
    <row r="6" spans="1:28" ht="15.75">
      <c r="A6" s="92"/>
      <c r="B6" s="92"/>
      <c r="C6" s="95"/>
      <c r="D6" s="15">
        <v>3</v>
      </c>
      <c r="E6" s="22">
        <v>84</v>
      </c>
      <c r="F6" s="22">
        <v>84</v>
      </c>
      <c r="G6" s="23">
        <v>84</v>
      </c>
      <c r="H6" s="23">
        <v>87</v>
      </c>
      <c r="I6" s="22">
        <v>85</v>
      </c>
      <c r="J6" s="22">
        <v>82</v>
      </c>
      <c r="K6" s="23">
        <v>75</v>
      </c>
      <c r="L6" s="23">
        <v>75</v>
      </c>
      <c r="M6" s="22">
        <v>75</v>
      </c>
      <c r="N6" s="22">
        <v>82</v>
      </c>
      <c r="O6" s="23">
        <v>78</v>
      </c>
      <c r="P6" s="23">
        <v>80</v>
      </c>
      <c r="Q6" s="22">
        <v>78</v>
      </c>
      <c r="R6" s="22">
        <v>83</v>
      </c>
      <c r="S6" s="23">
        <v>81</v>
      </c>
      <c r="T6" s="23">
        <v>85</v>
      </c>
      <c r="U6" s="22">
        <v>80</v>
      </c>
      <c r="V6" s="22">
        <v>85</v>
      </c>
      <c r="W6" s="23">
        <v>75</v>
      </c>
      <c r="X6" s="23">
        <v>85</v>
      </c>
      <c r="Y6" s="22">
        <v>87</v>
      </c>
      <c r="Z6" s="22">
        <v>88</v>
      </c>
      <c r="AA6" s="12">
        <f t="shared" si="0"/>
        <v>1798</v>
      </c>
      <c r="AB6" s="14">
        <f t="shared" si="1"/>
        <v>81.727272727272734</v>
      </c>
    </row>
    <row r="7" spans="1:28" ht="15.75">
      <c r="A7" s="92"/>
      <c r="B7" s="92"/>
      <c r="C7" s="95"/>
      <c r="D7" s="15">
        <v>4</v>
      </c>
      <c r="E7" s="22">
        <v>84</v>
      </c>
      <c r="F7" s="22">
        <v>86</v>
      </c>
      <c r="G7" s="23">
        <v>86</v>
      </c>
      <c r="H7" s="23">
        <v>87</v>
      </c>
      <c r="I7" s="22">
        <v>78</v>
      </c>
      <c r="J7" s="22">
        <v>78</v>
      </c>
      <c r="K7" s="23">
        <v>75</v>
      </c>
      <c r="L7" s="23">
        <v>77</v>
      </c>
      <c r="M7" s="22">
        <v>75</v>
      </c>
      <c r="N7" s="22">
        <v>81</v>
      </c>
      <c r="O7" s="23">
        <v>78</v>
      </c>
      <c r="P7" s="23">
        <v>82</v>
      </c>
      <c r="Q7" s="22">
        <v>75</v>
      </c>
      <c r="R7" s="22">
        <v>80</v>
      </c>
      <c r="S7" s="23">
        <v>87</v>
      </c>
      <c r="T7" s="23">
        <v>80</v>
      </c>
      <c r="U7" s="22">
        <v>87</v>
      </c>
      <c r="V7" s="22">
        <v>88</v>
      </c>
      <c r="W7" s="23">
        <v>75</v>
      </c>
      <c r="X7" s="23">
        <v>82</v>
      </c>
      <c r="Y7" s="22">
        <v>80</v>
      </c>
      <c r="Z7" s="22">
        <v>83</v>
      </c>
      <c r="AA7" s="12">
        <f t="shared" si="0"/>
        <v>1784</v>
      </c>
      <c r="AB7" s="14">
        <f t="shared" si="1"/>
        <v>81.090909090909093</v>
      </c>
    </row>
    <row r="8" spans="1:28" ht="15.75">
      <c r="A8" s="92"/>
      <c r="B8" s="92"/>
      <c r="C8" s="95"/>
      <c r="D8" s="15">
        <v>5</v>
      </c>
      <c r="E8" s="22">
        <v>85</v>
      </c>
      <c r="F8" s="22">
        <v>84</v>
      </c>
      <c r="G8" s="23">
        <v>84</v>
      </c>
      <c r="H8" s="23">
        <v>84</v>
      </c>
      <c r="I8" s="22">
        <v>80</v>
      </c>
      <c r="J8" s="22">
        <v>80</v>
      </c>
      <c r="K8" s="23">
        <v>80</v>
      </c>
      <c r="L8" s="23">
        <v>80</v>
      </c>
      <c r="M8" s="22">
        <v>80</v>
      </c>
      <c r="N8" s="22">
        <v>85</v>
      </c>
      <c r="O8" s="23">
        <v>82</v>
      </c>
      <c r="P8" s="23">
        <v>84</v>
      </c>
      <c r="Q8" s="22">
        <v>78</v>
      </c>
      <c r="R8" s="22">
        <v>78</v>
      </c>
      <c r="S8" s="23">
        <v>86</v>
      </c>
      <c r="T8" s="23">
        <v>94</v>
      </c>
      <c r="U8" s="22">
        <v>82</v>
      </c>
      <c r="V8" s="22">
        <v>93</v>
      </c>
      <c r="W8" s="23">
        <v>80</v>
      </c>
      <c r="X8" s="23">
        <v>89</v>
      </c>
      <c r="Y8" s="22">
        <v>83</v>
      </c>
      <c r="Z8" s="22">
        <v>87</v>
      </c>
      <c r="AA8" s="12">
        <f t="shared" si="0"/>
        <v>1838</v>
      </c>
      <c r="AB8" s="14">
        <f t="shared" si="1"/>
        <v>83.545454545454547</v>
      </c>
    </row>
    <row r="9" spans="1:28" ht="15.75">
      <c r="A9" s="92"/>
      <c r="B9" s="92"/>
      <c r="C9" s="95"/>
      <c r="D9" s="15">
        <v>6</v>
      </c>
      <c r="E9" s="22">
        <v>87</v>
      </c>
      <c r="F9" s="22">
        <v>86</v>
      </c>
      <c r="G9" s="23">
        <v>86</v>
      </c>
      <c r="H9" s="23">
        <v>86</v>
      </c>
      <c r="I9" s="22">
        <v>80</v>
      </c>
      <c r="J9" s="22">
        <v>81</v>
      </c>
      <c r="K9" s="23">
        <v>80</v>
      </c>
      <c r="L9" s="23">
        <v>82</v>
      </c>
      <c r="M9" s="22">
        <v>81</v>
      </c>
      <c r="N9" s="22">
        <v>85</v>
      </c>
      <c r="O9" s="23">
        <v>86</v>
      </c>
      <c r="P9" s="23">
        <v>88</v>
      </c>
      <c r="Q9" s="22">
        <v>77</v>
      </c>
      <c r="R9" s="22">
        <v>78</v>
      </c>
      <c r="S9" s="23">
        <v>90</v>
      </c>
      <c r="T9" s="23">
        <v>94</v>
      </c>
      <c r="U9" s="22">
        <v>85</v>
      </c>
      <c r="V9" s="22">
        <v>88</v>
      </c>
      <c r="W9" s="23">
        <v>80</v>
      </c>
      <c r="X9" s="23">
        <v>91</v>
      </c>
      <c r="Y9" s="22">
        <v>84</v>
      </c>
      <c r="Z9" s="22">
        <v>88</v>
      </c>
      <c r="AA9" s="12">
        <f t="shared" si="0"/>
        <v>1863</v>
      </c>
      <c r="AB9" s="14">
        <f t="shared" si="1"/>
        <v>84.681818181818187</v>
      </c>
    </row>
    <row r="10" spans="1:28" ht="15.75">
      <c r="A10" s="93"/>
      <c r="B10" s="93"/>
      <c r="C10" s="96"/>
      <c r="D10" s="17" t="s">
        <v>729</v>
      </c>
      <c r="E10" s="7">
        <f>AVERAGE(E4:E8)</f>
        <v>84.2</v>
      </c>
      <c r="F10" s="8"/>
      <c r="G10" s="7">
        <f>AVERAGE(G4:G8)</f>
        <v>84.4</v>
      </c>
      <c r="H10" s="8"/>
      <c r="I10" s="7">
        <f>AVERAGE(I4:I8)</f>
        <v>78.8</v>
      </c>
      <c r="J10" s="8"/>
      <c r="K10" s="7">
        <f>AVERAGE(K4:K8)</f>
        <v>76.400000000000006</v>
      </c>
      <c r="L10" s="8"/>
      <c r="M10" s="7">
        <f>AVERAGE(M4:M8)</f>
        <v>76.400000000000006</v>
      </c>
      <c r="N10" s="8"/>
      <c r="O10" s="7">
        <f>AVERAGE(O4:O8)</f>
        <v>77.8</v>
      </c>
      <c r="P10" s="8"/>
      <c r="Q10" s="7">
        <f>AVERAGE(Q4:Q8)</f>
        <v>76.2</v>
      </c>
      <c r="R10" s="8"/>
      <c r="S10" s="7">
        <f>AVERAGE(S4:S8)</f>
        <v>83.8</v>
      </c>
      <c r="T10" s="8"/>
      <c r="U10" s="7">
        <f>AVERAGE(U4:U8)</f>
        <v>81.8</v>
      </c>
      <c r="V10" s="8"/>
      <c r="W10" s="7">
        <f>AVERAGE(W4:W8)</f>
        <v>76.400000000000006</v>
      </c>
      <c r="X10" s="8"/>
      <c r="Y10" s="7">
        <f>AVERAGE(Y4:Y8)</f>
        <v>81</v>
      </c>
      <c r="Z10" s="8"/>
      <c r="AA10" s="18">
        <f>SUM(E10:Z10)</f>
        <v>877.19999999999993</v>
      </c>
      <c r="AB10" s="19">
        <f>AVERAGE(E10,G10,I10,K10,M10,O10,Q10,S10,U10,W10,Y10)</f>
        <v>79.745454545454535</v>
      </c>
    </row>
    <row r="11" spans="1:28" ht="15.75">
      <c r="A11" s="91">
        <v>2</v>
      </c>
      <c r="B11" s="91">
        <v>171807322</v>
      </c>
      <c r="C11" s="94" t="s">
        <v>40</v>
      </c>
      <c r="D11" s="12">
        <v>1</v>
      </c>
      <c r="E11" s="22">
        <v>85</v>
      </c>
      <c r="F11" s="22">
        <v>88</v>
      </c>
      <c r="G11" s="23">
        <v>84</v>
      </c>
      <c r="H11" s="23">
        <v>84</v>
      </c>
      <c r="I11" s="22">
        <v>81</v>
      </c>
      <c r="J11" s="22">
        <v>84</v>
      </c>
      <c r="K11" s="23">
        <v>76</v>
      </c>
      <c r="L11" s="23">
        <v>76</v>
      </c>
      <c r="M11" s="22">
        <v>76</v>
      </c>
      <c r="N11" s="22">
        <v>85</v>
      </c>
      <c r="O11" s="23">
        <v>76</v>
      </c>
      <c r="P11" s="23">
        <v>77</v>
      </c>
      <c r="Q11" s="22">
        <v>80</v>
      </c>
      <c r="R11" s="22">
        <v>78</v>
      </c>
      <c r="S11" s="23">
        <v>80</v>
      </c>
      <c r="T11" s="23">
        <v>86</v>
      </c>
      <c r="U11" s="22">
        <v>80</v>
      </c>
      <c r="V11" s="22">
        <v>80</v>
      </c>
      <c r="W11" s="23">
        <v>83</v>
      </c>
      <c r="X11" s="23">
        <v>76</v>
      </c>
      <c r="Y11" s="22">
        <v>75</v>
      </c>
      <c r="Z11" s="22">
        <v>77</v>
      </c>
      <c r="AA11" s="12">
        <f>SUM(E11:Z11)</f>
        <v>1767</v>
      </c>
      <c r="AB11" s="14">
        <f>AVERAGE(E11:Z11)</f>
        <v>80.318181818181813</v>
      </c>
    </row>
    <row r="12" spans="1:28" ht="15.75">
      <c r="A12" s="92"/>
      <c r="B12" s="92"/>
      <c r="C12" s="95"/>
      <c r="D12" s="15">
        <v>2</v>
      </c>
      <c r="E12" s="22">
        <v>85</v>
      </c>
      <c r="F12" s="22">
        <v>88</v>
      </c>
      <c r="G12" s="23">
        <v>84</v>
      </c>
      <c r="H12" s="23">
        <v>93</v>
      </c>
      <c r="I12" s="22">
        <v>78</v>
      </c>
      <c r="J12" s="22">
        <v>80</v>
      </c>
      <c r="K12" s="23">
        <v>76</v>
      </c>
      <c r="L12" s="23">
        <v>76</v>
      </c>
      <c r="M12" s="22">
        <v>75</v>
      </c>
      <c r="N12" s="22">
        <v>81</v>
      </c>
      <c r="O12" s="23">
        <v>80</v>
      </c>
      <c r="P12" s="23">
        <v>80</v>
      </c>
      <c r="Q12" s="22">
        <v>80</v>
      </c>
      <c r="R12" s="22">
        <v>79</v>
      </c>
      <c r="S12" s="23">
        <v>84</v>
      </c>
      <c r="T12" s="23">
        <v>80</v>
      </c>
      <c r="U12" s="22">
        <v>75</v>
      </c>
      <c r="V12" s="22">
        <v>76</v>
      </c>
      <c r="W12" s="23">
        <v>78</v>
      </c>
      <c r="X12" s="23">
        <v>81</v>
      </c>
      <c r="Y12" s="22">
        <v>80</v>
      </c>
      <c r="Z12" s="22">
        <v>84</v>
      </c>
      <c r="AA12" s="12">
        <f t="shared" ref="AA12:AA16" si="2">SUM(E12:Z12)</f>
        <v>1773</v>
      </c>
      <c r="AB12" s="14">
        <f t="shared" ref="AB12:AB16" si="3">AVERAGE(E12:Z12)</f>
        <v>80.590909090909093</v>
      </c>
    </row>
    <row r="13" spans="1:28" ht="15.75">
      <c r="A13" s="92"/>
      <c r="B13" s="92"/>
      <c r="C13" s="95"/>
      <c r="D13" s="15">
        <v>3</v>
      </c>
      <c r="E13" s="22">
        <v>84</v>
      </c>
      <c r="F13" s="22">
        <v>88</v>
      </c>
      <c r="G13" s="23">
        <v>84</v>
      </c>
      <c r="H13" s="23">
        <v>85</v>
      </c>
      <c r="I13" s="22">
        <v>86</v>
      </c>
      <c r="J13" s="22">
        <v>85</v>
      </c>
      <c r="K13" s="23">
        <v>77</v>
      </c>
      <c r="L13" s="23">
        <v>78</v>
      </c>
      <c r="M13" s="22">
        <v>75</v>
      </c>
      <c r="N13" s="22">
        <v>83</v>
      </c>
      <c r="O13" s="23">
        <v>84</v>
      </c>
      <c r="P13" s="23">
        <v>86</v>
      </c>
      <c r="Q13" s="22">
        <v>78</v>
      </c>
      <c r="R13" s="22">
        <v>80</v>
      </c>
      <c r="S13" s="23">
        <v>75</v>
      </c>
      <c r="T13" s="23">
        <v>81</v>
      </c>
      <c r="U13" s="22">
        <v>77</v>
      </c>
      <c r="V13" s="22">
        <v>85</v>
      </c>
      <c r="W13" s="23">
        <v>75</v>
      </c>
      <c r="X13" s="23">
        <v>75</v>
      </c>
      <c r="Y13" s="22">
        <v>81</v>
      </c>
      <c r="Z13" s="22">
        <v>80</v>
      </c>
      <c r="AA13" s="12">
        <f t="shared" si="2"/>
        <v>1782</v>
      </c>
      <c r="AB13" s="14">
        <f t="shared" si="3"/>
        <v>81</v>
      </c>
    </row>
    <row r="14" spans="1:28" ht="15.75">
      <c r="A14" s="92"/>
      <c r="B14" s="92"/>
      <c r="C14" s="95"/>
      <c r="D14" s="15">
        <v>4</v>
      </c>
      <c r="E14" s="22">
        <v>85</v>
      </c>
      <c r="F14" s="22">
        <v>89</v>
      </c>
      <c r="G14" s="23">
        <v>86</v>
      </c>
      <c r="H14" s="23">
        <v>85</v>
      </c>
      <c r="I14" s="22">
        <v>85</v>
      </c>
      <c r="J14" s="22">
        <v>87</v>
      </c>
      <c r="K14" s="23">
        <v>75</v>
      </c>
      <c r="L14" s="23">
        <v>77</v>
      </c>
      <c r="M14" s="22">
        <v>75</v>
      </c>
      <c r="N14" s="22">
        <v>87</v>
      </c>
      <c r="O14" s="23">
        <v>77</v>
      </c>
      <c r="P14" s="23">
        <v>81</v>
      </c>
      <c r="Q14" s="22">
        <v>75</v>
      </c>
      <c r="R14" s="22">
        <v>77</v>
      </c>
      <c r="S14" s="23">
        <v>85</v>
      </c>
      <c r="T14" s="23">
        <v>85</v>
      </c>
      <c r="U14" s="22">
        <v>75</v>
      </c>
      <c r="V14" s="22">
        <v>80</v>
      </c>
      <c r="W14" s="23">
        <v>75</v>
      </c>
      <c r="X14" s="23">
        <v>82</v>
      </c>
      <c r="Y14" s="22">
        <v>76</v>
      </c>
      <c r="Z14" s="22">
        <v>78</v>
      </c>
      <c r="AA14" s="12">
        <f t="shared" si="2"/>
        <v>1777</v>
      </c>
      <c r="AB14" s="14">
        <f t="shared" si="3"/>
        <v>80.772727272727266</v>
      </c>
    </row>
    <row r="15" spans="1:28" ht="15.75">
      <c r="A15" s="92"/>
      <c r="B15" s="92"/>
      <c r="C15" s="95"/>
      <c r="D15" s="15">
        <v>5</v>
      </c>
      <c r="E15" s="22">
        <v>85</v>
      </c>
      <c r="F15" s="22">
        <v>84</v>
      </c>
      <c r="G15" s="23">
        <v>85</v>
      </c>
      <c r="H15" s="23">
        <v>84</v>
      </c>
      <c r="I15" s="22">
        <v>81</v>
      </c>
      <c r="J15" s="22">
        <v>85</v>
      </c>
      <c r="K15" s="23">
        <v>78</v>
      </c>
      <c r="L15" s="23">
        <v>80</v>
      </c>
      <c r="M15" s="22">
        <v>80</v>
      </c>
      <c r="N15" s="22">
        <v>81</v>
      </c>
      <c r="O15" s="23">
        <v>80</v>
      </c>
      <c r="P15" s="23">
        <v>82</v>
      </c>
      <c r="Q15" s="22">
        <v>76</v>
      </c>
      <c r="R15" s="22">
        <v>76</v>
      </c>
      <c r="S15" s="23">
        <v>85</v>
      </c>
      <c r="T15" s="23">
        <v>90</v>
      </c>
      <c r="U15" s="22">
        <v>80</v>
      </c>
      <c r="V15" s="22">
        <v>85</v>
      </c>
      <c r="W15" s="23">
        <v>80</v>
      </c>
      <c r="X15" s="23">
        <v>89</v>
      </c>
      <c r="Y15" s="22">
        <v>82</v>
      </c>
      <c r="Z15" s="22">
        <v>85</v>
      </c>
      <c r="AA15" s="12">
        <f t="shared" si="2"/>
        <v>1813</v>
      </c>
      <c r="AB15" s="14">
        <f t="shared" si="3"/>
        <v>82.409090909090907</v>
      </c>
    </row>
    <row r="16" spans="1:28" ht="15.75">
      <c r="A16" s="92"/>
      <c r="B16" s="92"/>
      <c r="C16" s="95"/>
      <c r="D16" s="15">
        <v>6</v>
      </c>
      <c r="E16" s="22">
        <v>87</v>
      </c>
      <c r="F16" s="22">
        <v>86</v>
      </c>
      <c r="G16" s="23">
        <v>87</v>
      </c>
      <c r="H16" s="23">
        <v>86</v>
      </c>
      <c r="I16" s="22">
        <v>80</v>
      </c>
      <c r="J16" s="22">
        <v>85</v>
      </c>
      <c r="K16" s="23">
        <v>80</v>
      </c>
      <c r="L16" s="23">
        <v>80</v>
      </c>
      <c r="M16" s="22">
        <v>80</v>
      </c>
      <c r="N16" s="22">
        <v>81</v>
      </c>
      <c r="O16" s="23">
        <v>84</v>
      </c>
      <c r="P16" s="23">
        <v>86</v>
      </c>
      <c r="Q16" s="22">
        <v>76</v>
      </c>
      <c r="R16" s="22"/>
      <c r="S16" s="23">
        <v>87</v>
      </c>
      <c r="T16" s="23">
        <v>90</v>
      </c>
      <c r="U16" s="22">
        <v>86</v>
      </c>
      <c r="V16" s="22">
        <v>91</v>
      </c>
      <c r="W16" s="23">
        <v>80</v>
      </c>
      <c r="X16" s="23">
        <v>87</v>
      </c>
      <c r="Y16" s="22">
        <v>83</v>
      </c>
      <c r="Z16" s="22">
        <v>87</v>
      </c>
      <c r="AA16" s="12">
        <f t="shared" si="2"/>
        <v>1769</v>
      </c>
      <c r="AB16" s="14">
        <f t="shared" si="3"/>
        <v>84.238095238095241</v>
      </c>
    </row>
    <row r="17" spans="1:28" ht="15.75">
      <c r="A17" s="93"/>
      <c r="B17" s="93"/>
      <c r="C17" s="96"/>
      <c r="D17" s="17" t="s">
        <v>729</v>
      </c>
      <c r="E17" s="7">
        <f>AVERAGE(E11:E15)</f>
        <v>84.8</v>
      </c>
      <c r="F17" s="8"/>
      <c r="G17" s="7">
        <f>AVERAGE(G11:G15)</f>
        <v>84.6</v>
      </c>
      <c r="H17" s="8"/>
      <c r="I17" s="7">
        <f>AVERAGE(I11:I15)</f>
        <v>82.2</v>
      </c>
      <c r="J17" s="8"/>
      <c r="K17" s="7">
        <f>AVERAGE(K11:K15)</f>
        <v>76.400000000000006</v>
      </c>
      <c r="L17" s="8"/>
      <c r="M17" s="7">
        <f>AVERAGE(M11:M15)</f>
        <v>76.2</v>
      </c>
      <c r="N17" s="8"/>
      <c r="O17" s="7">
        <f>AVERAGE(O11:O15)</f>
        <v>79.400000000000006</v>
      </c>
      <c r="P17" s="8"/>
      <c r="Q17" s="7">
        <f>AVERAGE(Q11:Q15)</f>
        <v>77.8</v>
      </c>
      <c r="R17" s="8"/>
      <c r="S17" s="7">
        <f>AVERAGE(S11:S15)</f>
        <v>81.8</v>
      </c>
      <c r="T17" s="8"/>
      <c r="U17" s="7">
        <f>AVERAGE(U11:U15)</f>
        <v>77.400000000000006</v>
      </c>
      <c r="V17" s="8"/>
      <c r="W17" s="7">
        <f>AVERAGE(W11:W15)</f>
        <v>78.2</v>
      </c>
      <c r="X17" s="8"/>
      <c r="Y17" s="7">
        <f>AVERAGE(Y11:Y15)</f>
        <v>78.8</v>
      </c>
      <c r="Z17" s="8"/>
      <c r="AA17" s="18">
        <f>SUM(E17:Z17)</f>
        <v>877.59999999999991</v>
      </c>
      <c r="AB17" s="19">
        <f>AVERAGE(E17,G17,I17,K17,M17,O17,Q17,S17,U17,W17,Y17)</f>
        <v>79.781818181818167</v>
      </c>
    </row>
    <row r="18" spans="1:28" ht="15.75">
      <c r="A18" s="91">
        <v>3</v>
      </c>
      <c r="B18" s="91">
        <v>171807242</v>
      </c>
      <c r="C18" s="94" t="s">
        <v>734</v>
      </c>
      <c r="D18" s="12">
        <v>1</v>
      </c>
      <c r="E18" s="22">
        <v>86</v>
      </c>
      <c r="F18" s="22">
        <v>90</v>
      </c>
      <c r="G18" s="23">
        <v>86</v>
      </c>
      <c r="H18" s="23">
        <v>84</v>
      </c>
      <c r="I18" s="22">
        <v>77</v>
      </c>
      <c r="J18" s="22">
        <v>75</v>
      </c>
      <c r="K18" s="23">
        <v>80</v>
      </c>
      <c r="L18" s="23">
        <v>80</v>
      </c>
      <c r="M18" s="22">
        <v>90</v>
      </c>
      <c r="N18" s="22">
        <v>90</v>
      </c>
      <c r="O18" s="23">
        <v>78</v>
      </c>
      <c r="P18" s="23">
        <v>84</v>
      </c>
      <c r="Q18" s="22">
        <v>95</v>
      </c>
      <c r="R18" s="22">
        <v>95</v>
      </c>
      <c r="S18" s="23">
        <v>80</v>
      </c>
      <c r="T18" s="23">
        <v>86</v>
      </c>
      <c r="U18" s="22">
        <v>83</v>
      </c>
      <c r="V18" s="22">
        <v>84</v>
      </c>
      <c r="W18" s="23">
        <v>83</v>
      </c>
      <c r="X18" s="23">
        <v>80</v>
      </c>
      <c r="Y18" s="22">
        <v>87</v>
      </c>
      <c r="Z18" s="22">
        <v>90</v>
      </c>
      <c r="AA18" s="12">
        <f>SUM(E18:Z18)</f>
        <v>1863</v>
      </c>
      <c r="AB18" s="14">
        <f>AVERAGE(E18:Z18)</f>
        <v>84.681818181818187</v>
      </c>
    </row>
    <row r="19" spans="1:28" ht="15.75">
      <c r="A19" s="92"/>
      <c r="B19" s="92"/>
      <c r="C19" s="95"/>
      <c r="D19" s="15">
        <v>2</v>
      </c>
      <c r="E19" s="22">
        <v>93</v>
      </c>
      <c r="F19" s="22">
        <v>94</v>
      </c>
      <c r="G19" s="23">
        <v>87</v>
      </c>
      <c r="H19" s="23">
        <v>86</v>
      </c>
      <c r="I19" s="22">
        <v>87</v>
      </c>
      <c r="J19" s="22">
        <v>85</v>
      </c>
      <c r="K19" s="23">
        <v>84</v>
      </c>
      <c r="L19" s="23">
        <v>84</v>
      </c>
      <c r="M19" s="22">
        <v>83</v>
      </c>
      <c r="N19" s="22">
        <v>85</v>
      </c>
      <c r="O19" s="23">
        <v>79</v>
      </c>
      <c r="P19" s="23">
        <v>84</v>
      </c>
      <c r="Q19" s="22">
        <v>95</v>
      </c>
      <c r="R19" s="22">
        <v>95</v>
      </c>
      <c r="S19" s="23">
        <v>96</v>
      </c>
      <c r="T19" s="23">
        <v>83</v>
      </c>
      <c r="U19" s="22">
        <v>80</v>
      </c>
      <c r="V19" s="22">
        <v>86</v>
      </c>
      <c r="W19" s="23">
        <v>85</v>
      </c>
      <c r="X19" s="23">
        <v>86</v>
      </c>
      <c r="Y19" s="22">
        <v>94</v>
      </c>
      <c r="Z19" s="22">
        <v>96</v>
      </c>
      <c r="AA19" s="12">
        <f t="shared" ref="AA19:AA23" si="4">SUM(E19:Z19)</f>
        <v>1927</v>
      </c>
      <c r="AB19" s="14">
        <f t="shared" ref="AB19:AB23" si="5">AVERAGE(E19:Z19)</f>
        <v>87.590909090909093</v>
      </c>
    </row>
    <row r="20" spans="1:28" ht="15.75">
      <c r="A20" s="92"/>
      <c r="B20" s="92"/>
      <c r="C20" s="95"/>
      <c r="D20" s="15">
        <v>3</v>
      </c>
      <c r="E20" s="22">
        <v>93</v>
      </c>
      <c r="F20" s="22">
        <v>88</v>
      </c>
      <c r="G20" s="23">
        <v>90</v>
      </c>
      <c r="H20" s="23">
        <v>88</v>
      </c>
      <c r="I20" s="22">
        <v>94</v>
      </c>
      <c r="J20" s="22">
        <v>95</v>
      </c>
      <c r="K20" s="23">
        <v>93</v>
      </c>
      <c r="L20" s="23">
        <v>94</v>
      </c>
      <c r="M20" s="22">
        <v>95</v>
      </c>
      <c r="N20" s="22">
        <v>91</v>
      </c>
      <c r="O20" s="23">
        <v>89</v>
      </c>
      <c r="P20" s="23">
        <v>90</v>
      </c>
      <c r="Q20" s="22">
        <v>94</v>
      </c>
      <c r="R20" s="22">
        <v>90</v>
      </c>
      <c r="S20" s="23">
        <v>85</v>
      </c>
      <c r="T20" s="23">
        <v>80</v>
      </c>
      <c r="U20" s="22">
        <v>84</v>
      </c>
      <c r="V20" s="22">
        <v>82</v>
      </c>
      <c r="W20" s="23">
        <v>84</v>
      </c>
      <c r="X20" s="23">
        <v>85</v>
      </c>
      <c r="Y20" s="22">
        <v>84</v>
      </c>
      <c r="Z20" s="22">
        <v>87</v>
      </c>
      <c r="AA20" s="12">
        <f t="shared" si="4"/>
        <v>1955</v>
      </c>
      <c r="AB20" s="14">
        <f t="shared" si="5"/>
        <v>88.86363636363636</v>
      </c>
    </row>
    <row r="21" spans="1:28" ht="15.75">
      <c r="A21" s="92"/>
      <c r="B21" s="92"/>
      <c r="C21" s="95"/>
      <c r="D21" s="15">
        <v>4</v>
      </c>
      <c r="E21" s="22">
        <v>93</v>
      </c>
      <c r="F21" s="22">
        <v>88</v>
      </c>
      <c r="G21" s="23">
        <v>90</v>
      </c>
      <c r="H21" s="23">
        <v>88</v>
      </c>
      <c r="I21" s="22">
        <v>95</v>
      </c>
      <c r="J21" s="22">
        <v>96</v>
      </c>
      <c r="K21" s="23">
        <v>98</v>
      </c>
      <c r="L21" s="23">
        <v>98</v>
      </c>
      <c r="M21" s="22">
        <v>93</v>
      </c>
      <c r="N21" s="22">
        <v>92</v>
      </c>
      <c r="O21" s="23">
        <v>82</v>
      </c>
      <c r="P21" s="23">
        <v>86</v>
      </c>
      <c r="Q21" s="22">
        <v>91</v>
      </c>
      <c r="R21" s="22">
        <v>93</v>
      </c>
      <c r="S21" s="23" t="s">
        <v>735</v>
      </c>
      <c r="T21" s="23">
        <v>88</v>
      </c>
      <c r="U21" s="22">
        <v>84</v>
      </c>
      <c r="V21" s="22">
        <v>86</v>
      </c>
      <c r="W21" s="23">
        <v>83</v>
      </c>
      <c r="X21" s="23">
        <v>86</v>
      </c>
      <c r="Y21" s="22">
        <v>91</v>
      </c>
      <c r="Z21" s="22">
        <v>95</v>
      </c>
      <c r="AA21" s="12">
        <f t="shared" si="4"/>
        <v>1896</v>
      </c>
      <c r="AB21" s="14">
        <f t="shared" si="5"/>
        <v>90.285714285714292</v>
      </c>
    </row>
    <row r="22" spans="1:28" ht="15.75">
      <c r="A22" s="92"/>
      <c r="B22" s="92"/>
      <c r="C22" s="95"/>
      <c r="D22" s="15">
        <v>5</v>
      </c>
      <c r="E22" s="22">
        <v>87</v>
      </c>
      <c r="F22" s="22">
        <v>84</v>
      </c>
      <c r="G22" s="23">
        <v>88</v>
      </c>
      <c r="H22" s="23">
        <v>95</v>
      </c>
      <c r="I22" s="22">
        <v>90</v>
      </c>
      <c r="J22" s="22">
        <v>88</v>
      </c>
      <c r="K22" s="23">
        <v>95</v>
      </c>
      <c r="L22" s="23">
        <v>97</v>
      </c>
      <c r="M22" s="22">
        <v>92</v>
      </c>
      <c r="N22" s="22">
        <v>94</v>
      </c>
      <c r="O22" s="23">
        <v>83</v>
      </c>
      <c r="P22" s="23">
        <v>87</v>
      </c>
      <c r="Q22" s="22">
        <v>94</v>
      </c>
      <c r="R22" s="22">
        <v>93</v>
      </c>
      <c r="S22" s="23">
        <v>85</v>
      </c>
      <c r="T22" s="23">
        <v>90</v>
      </c>
      <c r="U22" s="22">
        <v>87</v>
      </c>
      <c r="V22" s="22">
        <v>88</v>
      </c>
      <c r="W22" s="23">
        <v>80</v>
      </c>
      <c r="X22" s="23">
        <v>90</v>
      </c>
      <c r="Y22" s="22">
        <v>85</v>
      </c>
      <c r="Z22" s="22">
        <v>87</v>
      </c>
      <c r="AA22" s="12">
        <f t="shared" si="4"/>
        <v>1959</v>
      </c>
      <c r="AB22" s="14">
        <f t="shared" si="5"/>
        <v>89.045454545454547</v>
      </c>
    </row>
    <row r="23" spans="1:28" ht="15.75">
      <c r="A23" s="92"/>
      <c r="B23" s="92"/>
      <c r="C23" s="95"/>
      <c r="D23" s="15">
        <v>6</v>
      </c>
      <c r="E23" s="22">
        <v>89</v>
      </c>
      <c r="F23" s="22">
        <v>86</v>
      </c>
      <c r="G23" s="23">
        <v>90</v>
      </c>
      <c r="H23" s="23" t="s">
        <v>736</v>
      </c>
      <c r="I23" s="22">
        <v>90</v>
      </c>
      <c r="J23" s="22">
        <v>89</v>
      </c>
      <c r="K23" s="23">
        <v>96</v>
      </c>
      <c r="L23" s="23">
        <v>97</v>
      </c>
      <c r="M23" s="22">
        <v>93</v>
      </c>
      <c r="N23" s="22">
        <v>95</v>
      </c>
      <c r="O23" s="23">
        <v>87</v>
      </c>
      <c r="P23" s="23">
        <v>89</v>
      </c>
      <c r="Q23" s="22">
        <v>93</v>
      </c>
      <c r="R23" s="22">
        <v>93</v>
      </c>
      <c r="S23" s="23">
        <v>88</v>
      </c>
      <c r="T23" s="23">
        <v>90</v>
      </c>
      <c r="U23" s="22">
        <v>86</v>
      </c>
      <c r="V23" s="22">
        <v>90</v>
      </c>
      <c r="W23" s="23">
        <v>87</v>
      </c>
      <c r="X23" s="23">
        <v>91</v>
      </c>
      <c r="Y23" s="22">
        <v>86</v>
      </c>
      <c r="Z23" s="22">
        <v>88</v>
      </c>
      <c r="AA23" s="12">
        <f t="shared" si="4"/>
        <v>1893</v>
      </c>
      <c r="AB23" s="14">
        <f t="shared" si="5"/>
        <v>90.142857142857139</v>
      </c>
    </row>
    <row r="24" spans="1:28" ht="15.75">
      <c r="A24" s="93"/>
      <c r="B24" s="93"/>
      <c r="C24" s="96"/>
      <c r="D24" s="17" t="s">
        <v>729</v>
      </c>
      <c r="E24" s="7">
        <f>AVERAGE(E18:E22)</f>
        <v>90.4</v>
      </c>
      <c r="F24" s="8"/>
      <c r="G24" s="7">
        <f>AVERAGE(G18:G22)</f>
        <v>88.2</v>
      </c>
      <c r="H24" s="8"/>
      <c r="I24" s="7">
        <f>AVERAGE(I18:I22)</f>
        <v>88.6</v>
      </c>
      <c r="J24" s="8"/>
      <c r="K24" s="7">
        <f>AVERAGE(K18:K22)</f>
        <v>90</v>
      </c>
      <c r="L24" s="8"/>
      <c r="M24" s="7">
        <f>AVERAGE(M18:M22)</f>
        <v>90.6</v>
      </c>
      <c r="N24" s="8"/>
      <c r="O24" s="7">
        <f>AVERAGE(O18:O22)</f>
        <v>82.2</v>
      </c>
      <c r="P24" s="8"/>
      <c r="Q24" s="7">
        <f>AVERAGE(Q18:Q22)</f>
        <v>93.8</v>
      </c>
      <c r="R24" s="8"/>
      <c r="S24" s="7">
        <f>AVERAGE(S18:S22)</f>
        <v>86.5</v>
      </c>
      <c r="T24" s="8"/>
      <c r="U24" s="7">
        <f>AVERAGE(U18:U22)</f>
        <v>83.6</v>
      </c>
      <c r="V24" s="8"/>
      <c r="W24" s="7">
        <f>AVERAGE(W18:W22)</f>
        <v>83</v>
      </c>
      <c r="X24" s="8"/>
      <c r="Y24" s="7">
        <f>AVERAGE(Y18:Y22)</f>
        <v>88.2</v>
      </c>
      <c r="Z24" s="8"/>
      <c r="AA24" s="18">
        <f>SUM(E24:Z24)</f>
        <v>965.10000000000014</v>
      </c>
      <c r="AB24" s="19">
        <f>AVERAGE(E24,G24,I24,K24,M24,O24,Q24,S24,U24,W24,Y24)</f>
        <v>87.736363636363649</v>
      </c>
    </row>
    <row r="25" spans="1:28" ht="15.75">
      <c r="A25" s="91">
        <v>4</v>
      </c>
      <c r="B25" s="91">
        <v>171807203</v>
      </c>
      <c r="C25" s="94" t="s">
        <v>41</v>
      </c>
      <c r="D25" s="12">
        <v>1</v>
      </c>
      <c r="E25" s="22">
        <v>84</v>
      </c>
      <c r="F25" s="22">
        <v>84</v>
      </c>
      <c r="G25" s="23">
        <v>84</v>
      </c>
      <c r="H25" s="23">
        <v>84</v>
      </c>
      <c r="I25" s="22">
        <v>78</v>
      </c>
      <c r="J25" s="22">
        <v>80</v>
      </c>
      <c r="K25" s="23">
        <v>77</v>
      </c>
      <c r="L25" s="23">
        <v>77</v>
      </c>
      <c r="M25" s="22">
        <v>75</v>
      </c>
      <c r="N25" s="22">
        <v>76</v>
      </c>
      <c r="O25" s="23">
        <v>87</v>
      </c>
      <c r="P25" s="23">
        <v>94</v>
      </c>
      <c r="Q25" s="22">
        <v>75</v>
      </c>
      <c r="R25" s="22">
        <v>75</v>
      </c>
      <c r="S25" s="23">
        <v>75</v>
      </c>
      <c r="T25" s="23">
        <v>75</v>
      </c>
      <c r="U25" s="22">
        <v>75</v>
      </c>
      <c r="V25" s="22">
        <v>76</v>
      </c>
      <c r="W25" s="23">
        <v>80</v>
      </c>
      <c r="X25" s="23">
        <v>75</v>
      </c>
      <c r="Y25" s="22">
        <v>79</v>
      </c>
      <c r="Z25" s="22">
        <v>77</v>
      </c>
      <c r="AA25" s="12">
        <f>SUM(E25:Z25)</f>
        <v>1742</v>
      </c>
      <c r="AB25" s="14">
        <f>AVERAGE(E25:Z25)</f>
        <v>79.181818181818187</v>
      </c>
    </row>
    <row r="26" spans="1:28" ht="15.75">
      <c r="A26" s="92"/>
      <c r="B26" s="92"/>
      <c r="C26" s="95"/>
      <c r="D26" s="15">
        <v>2</v>
      </c>
      <c r="E26" s="22">
        <v>84</v>
      </c>
      <c r="F26" s="22">
        <v>84</v>
      </c>
      <c r="G26" s="23">
        <v>84</v>
      </c>
      <c r="H26" s="23">
        <v>84</v>
      </c>
      <c r="I26" s="22">
        <v>80</v>
      </c>
      <c r="J26" s="22">
        <v>80</v>
      </c>
      <c r="K26" s="23">
        <v>77</v>
      </c>
      <c r="L26" s="23">
        <v>78</v>
      </c>
      <c r="M26" s="22">
        <v>75</v>
      </c>
      <c r="N26" s="22">
        <v>75</v>
      </c>
      <c r="O26" s="23">
        <v>75</v>
      </c>
      <c r="P26" s="23">
        <v>78</v>
      </c>
      <c r="Q26" s="22">
        <v>75</v>
      </c>
      <c r="R26" s="22">
        <v>75</v>
      </c>
      <c r="S26" s="23">
        <v>75</v>
      </c>
      <c r="T26" s="23">
        <v>77</v>
      </c>
      <c r="U26" s="22">
        <v>84</v>
      </c>
      <c r="V26" s="22">
        <v>83</v>
      </c>
      <c r="W26" s="23">
        <v>85</v>
      </c>
      <c r="X26" s="23">
        <v>88</v>
      </c>
      <c r="Y26" s="22">
        <v>75</v>
      </c>
      <c r="Z26" s="22">
        <v>76</v>
      </c>
      <c r="AA26" s="12">
        <f t="shared" ref="AA26:AA30" si="6">SUM(E26:Z26)</f>
        <v>1747</v>
      </c>
      <c r="AB26" s="14">
        <f t="shared" ref="AB26:AB30" si="7">AVERAGE(E26:Z26)</f>
        <v>79.409090909090907</v>
      </c>
    </row>
    <row r="27" spans="1:28" ht="15.75">
      <c r="A27" s="92"/>
      <c r="B27" s="92"/>
      <c r="C27" s="95"/>
      <c r="D27" s="15">
        <v>3</v>
      </c>
      <c r="E27" s="22">
        <v>84</v>
      </c>
      <c r="F27" s="22">
        <v>84</v>
      </c>
      <c r="G27" s="23">
        <v>84</v>
      </c>
      <c r="H27" s="23">
        <v>85</v>
      </c>
      <c r="I27" s="22">
        <v>75</v>
      </c>
      <c r="J27" s="22">
        <v>75</v>
      </c>
      <c r="K27" s="23">
        <v>75</v>
      </c>
      <c r="L27" s="23">
        <v>75</v>
      </c>
      <c r="M27" s="22">
        <v>75</v>
      </c>
      <c r="N27" s="22">
        <v>77</v>
      </c>
      <c r="O27" s="23">
        <v>78</v>
      </c>
      <c r="P27" s="23">
        <v>75</v>
      </c>
      <c r="Q27" s="22">
        <v>75</v>
      </c>
      <c r="R27" s="22">
        <v>76</v>
      </c>
      <c r="S27" s="23">
        <v>78</v>
      </c>
      <c r="T27" s="23">
        <v>78</v>
      </c>
      <c r="U27" s="22">
        <v>78</v>
      </c>
      <c r="V27" s="22">
        <v>78</v>
      </c>
      <c r="W27" s="23">
        <v>79</v>
      </c>
      <c r="X27" s="23">
        <v>81</v>
      </c>
      <c r="Y27" s="22">
        <v>75</v>
      </c>
      <c r="Z27" s="22">
        <v>80</v>
      </c>
      <c r="AA27" s="12">
        <f t="shared" si="6"/>
        <v>1720</v>
      </c>
      <c r="AB27" s="14">
        <f t="shared" si="7"/>
        <v>78.181818181818187</v>
      </c>
    </row>
    <row r="28" spans="1:28" ht="15.75">
      <c r="A28" s="92"/>
      <c r="B28" s="92"/>
      <c r="C28" s="95"/>
      <c r="D28" s="15">
        <v>4</v>
      </c>
      <c r="E28" s="22">
        <v>84</v>
      </c>
      <c r="F28" s="22">
        <v>84</v>
      </c>
      <c r="G28" s="23">
        <v>85</v>
      </c>
      <c r="H28" s="23">
        <v>85</v>
      </c>
      <c r="I28" s="22">
        <v>77</v>
      </c>
      <c r="J28" s="22">
        <v>75</v>
      </c>
      <c r="K28" s="23">
        <v>75</v>
      </c>
      <c r="L28" s="23">
        <v>75</v>
      </c>
      <c r="M28" s="22">
        <v>75</v>
      </c>
      <c r="N28" s="22">
        <v>75</v>
      </c>
      <c r="O28" s="23">
        <v>76</v>
      </c>
      <c r="P28" s="23">
        <v>78</v>
      </c>
      <c r="Q28" s="22">
        <v>76</v>
      </c>
      <c r="R28" s="22">
        <v>77</v>
      </c>
      <c r="S28" s="23">
        <v>90</v>
      </c>
      <c r="T28" s="23">
        <v>86</v>
      </c>
      <c r="U28" s="22">
        <v>77</v>
      </c>
      <c r="V28" s="22">
        <v>79</v>
      </c>
      <c r="W28" s="23">
        <v>77</v>
      </c>
      <c r="X28" s="23">
        <v>79</v>
      </c>
      <c r="Y28" s="22">
        <v>80</v>
      </c>
      <c r="Z28" s="22">
        <v>78</v>
      </c>
      <c r="AA28" s="12">
        <f t="shared" si="6"/>
        <v>1743</v>
      </c>
      <c r="AB28" s="14">
        <f t="shared" si="7"/>
        <v>79.227272727272734</v>
      </c>
    </row>
    <row r="29" spans="1:28" ht="15.75">
      <c r="A29" s="92"/>
      <c r="B29" s="92"/>
      <c r="C29" s="95"/>
      <c r="D29" s="15">
        <v>5</v>
      </c>
      <c r="E29" s="22">
        <v>85</v>
      </c>
      <c r="F29" s="22">
        <v>84</v>
      </c>
      <c r="G29" s="23">
        <v>85</v>
      </c>
      <c r="H29" s="23">
        <v>86</v>
      </c>
      <c r="I29" s="22">
        <v>80</v>
      </c>
      <c r="J29" s="22">
        <v>84</v>
      </c>
      <c r="K29" s="23">
        <v>78</v>
      </c>
      <c r="L29" s="23">
        <v>80</v>
      </c>
      <c r="M29" s="22">
        <v>80</v>
      </c>
      <c r="N29" s="22">
        <v>82</v>
      </c>
      <c r="O29" s="23">
        <v>80</v>
      </c>
      <c r="P29" s="23">
        <v>82</v>
      </c>
      <c r="Q29" s="22">
        <v>76</v>
      </c>
      <c r="R29" s="22">
        <v>76</v>
      </c>
      <c r="S29" s="23">
        <v>87</v>
      </c>
      <c r="T29" s="23">
        <v>92</v>
      </c>
      <c r="U29" s="22">
        <v>87</v>
      </c>
      <c r="V29" s="22">
        <v>88</v>
      </c>
      <c r="W29" s="23">
        <v>80</v>
      </c>
      <c r="X29" s="23">
        <v>89</v>
      </c>
      <c r="Y29" s="22">
        <v>80</v>
      </c>
      <c r="Z29" s="22">
        <v>83</v>
      </c>
      <c r="AA29" s="12">
        <f t="shared" si="6"/>
        <v>1824</v>
      </c>
      <c r="AB29" s="14">
        <f t="shared" si="7"/>
        <v>82.909090909090907</v>
      </c>
    </row>
    <row r="30" spans="1:28" ht="15.75">
      <c r="A30" s="92"/>
      <c r="B30" s="92"/>
      <c r="C30" s="95"/>
      <c r="D30" s="15">
        <v>6</v>
      </c>
      <c r="E30" s="22">
        <v>87</v>
      </c>
      <c r="F30" s="22">
        <v>86</v>
      </c>
      <c r="G30" s="23">
        <v>87</v>
      </c>
      <c r="H30" s="23">
        <v>86</v>
      </c>
      <c r="I30" s="22">
        <v>80</v>
      </c>
      <c r="J30" s="22">
        <v>86</v>
      </c>
      <c r="K30" s="23">
        <v>78</v>
      </c>
      <c r="L30" s="23">
        <v>80</v>
      </c>
      <c r="M30" s="22">
        <v>80</v>
      </c>
      <c r="N30" s="22">
        <v>86</v>
      </c>
      <c r="O30" s="23">
        <v>86</v>
      </c>
      <c r="P30" s="23">
        <v>84</v>
      </c>
      <c r="Q30" s="22">
        <v>76</v>
      </c>
      <c r="R30" s="22">
        <v>76</v>
      </c>
      <c r="S30" s="23">
        <v>90</v>
      </c>
      <c r="T30" s="23">
        <v>92</v>
      </c>
      <c r="U30" s="22">
        <v>90</v>
      </c>
      <c r="V30" s="22">
        <v>91</v>
      </c>
      <c r="W30" s="23">
        <v>80</v>
      </c>
      <c r="X30" s="23">
        <v>87</v>
      </c>
      <c r="Y30" s="22">
        <v>81</v>
      </c>
      <c r="Z30" s="22">
        <v>84</v>
      </c>
      <c r="AA30" s="12">
        <f t="shared" si="6"/>
        <v>1853</v>
      </c>
      <c r="AB30" s="14">
        <f t="shared" si="7"/>
        <v>84.227272727272734</v>
      </c>
    </row>
    <row r="31" spans="1:28" ht="15.75">
      <c r="A31" s="93"/>
      <c r="B31" s="93"/>
      <c r="C31" s="96"/>
      <c r="D31" s="17" t="s">
        <v>729</v>
      </c>
      <c r="E31" s="7">
        <f>AVERAGE(E25:E29)</f>
        <v>84.2</v>
      </c>
      <c r="F31" s="8"/>
      <c r="G31" s="7">
        <f>AVERAGE(G25:G29)</f>
        <v>84.4</v>
      </c>
      <c r="H31" s="8"/>
      <c r="I31" s="7">
        <f>AVERAGE(I25:I29)</f>
        <v>78</v>
      </c>
      <c r="J31" s="8"/>
      <c r="K31" s="7">
        <f>AVERAGE(K25:K29)</f>
        <v>76.400000000000006</v>
      </c>
      <c r="L31" s="8"/>
      <c r="M31" s="7">
        <f>AVERAGE(M25:M29)</f>
        <v>76</v>
      </c>
      <c r="N31" s="8"/>
      <c r="O31" s="7">
        <f>AVERAGE(O25:O29)</f>
        <v>79.2</v>
      </c>
      <c r="P31" s="8"/>
      <c r="Q31" s="7">
        <f>AVERAGE(Q25:Q29)</f>
        <v>75.400000000000006</v>
      </c>
      <c r="R31" s="8"/>
      <c r="S31" s="7">
        <f>AVERAGE(S25:S29)</f>
        <v>81</v>
      </c>
      <c r="T31" s="8"/>
      <c r="U31" s="7">
        <f>AVERAGE(U25:U29)</f>
        <v>80.2</v>
      </c>
      <c r="V31" s="8"/>
      <c r="W31" s="7">
        <f>AVERAGE(W25:W29)</f>
        <v>80.2</v>
      </c>
      <c r="X31" s="8"/>
      <c r="Y31" s="7">
        <f>AVERAGE(Y25:Y29)</f>
        <v>77.8</v>
      </c>
      <c r="Z31" s="8"/>
      <c r="AA31" s="18">
        <f>SUM(E31:Z31)</f>
        <v>872.80000000000007</v>
      </c>
      <c r="AB31" s="19">
        <f>AVERAGE(E31,G31,I31,K31,M31,O31,Q31,S31,U31,W31,Y31)</f>
        <v>79.345454545454558</v>
      </c>
    </row>
    <row r="32" spans="1:28" ht="15.75">
      <c r="A32" s="91">
        <v>5</v>
      </c>
      <c r="B32" s="91">
        <v>171807042</v>
      </c>
      <c r="C32" s="94" t="s">
        <v>42</v>
      </c>
      <c r="D32" s="12">
        <v>1</v>
      </c>
      <c r="E32" s="22">
        <v>86</v>
      </c>
      <c r="F32" s="22">
        <v>90</v>
      </c>
      <c r="G32" s="23">
        <v>86</v>
      </c>
      <c r="H32" s="23">
        <v>87</v>
      </c>
      <c r="I32" s="22">
        <v>83</v>
      </c>
      <c r="J32" s="22">
        <v>78</v>
      </c>
      <c r="K32" s="23">
        <v>75</v>
      </c>
      <c r="L32" s="23">
        <v>80</v>
      </c>
      <c r="M32" s="22">
        <v>80</v>
      </c>
      <c r="N32" s="22">
        <v>84</v>
      </c>
      <c r="O32" s="23">
        <v>87</v>
      </c>
      <c r="P32" s="23">
        <v>87</v>
      </c>
      <c r="Q32" s="22">
        <v>82</v>
      </c>
      <c r="R32" s="22">
        <v>85</v>
      </c>
      <c r="S32" s="23">
        <v>75</v>
      </c>
      <c r="T32" s="23">
        <v>79</v>
      </c>
      <c r="U32" s="22">
        <v>82</v>
      </c>
      <c r="V32" s="22">
        <v>82</v>
      </c>
      <c r="W32" s="23">
        <v>90</v>
      </c>
      <c r="X32" s="23">
        <v>90</v>
      </c>
      <c r="Y32" s="22">
        <v>83</v>
      </c>
      <c r="Z32" s="22">
        <v>86</v>
      </c>
      <c r="AA32" s="12">
        <f>SUM(E32:Z32)</f>
        <v>1837</v>
      </c>
      <c r="AB32" s="14">
        <f>AVERAGE(E32:Z32)</f>
        <v>83.5</v>
      </c>
    </row>
    <row r="33" spans="1:28" ht="15.75">
      <c r="A33" s="92"/>
      <c r="B33" s="92"/>
      <c r="C33" s="95"/>
      <c r="D33" s="15">
        <v>2</v>
      </c>
      <c r="E33" s="22">
        <v>87</v>
      </c>
      <c r="F33" s="22">
        <v>88</v>
      </c>
      <c r="G33" s="23">
        <v>88</v>
      </c>
      <c r="H33" s="23">
        <v>84</v>
      </c>
      <c r="I33" s="22">
        <v>96</v>
      </c>
      <c r="J33" s="22">
        <v>90</v>
      </c>
      <c r="K33" s="23">
        <v>78</v>
      </c>
      <c r="L33" s="23">
        <v>80</v>
      </c>
      <c r="M33" s="22">
        <v>83</v>
      </c>
      <c r="N33" s="22">
        <v>86</v>
      </c>
      <c r="O33" s="23">
        <v>92</v>
      </c>
      <c r="P33" s="23">
        <v>80</v>
      </c>
      <c r="Q33" s="22">
        <v>83</v>
      </c>
      <c r="R33" s="22">
        <v>87</v>
      </c>
      <c r="S33" s="23">
        <v>81</v>
      </c>
      <c r="T33" s="23">
        <v>83</v>
      </c>
      <c r="U33" s="22">
        <v>80</v>
      </c>
      <c r="V33" s="22">
        <v>85</v>
      </c>
      <c r="W33" s="23">
        <v>86</v>
      </c>
      <c r="X33" s="23">
        <v>89</v>
      </c>
      <c r="Y33" s="22">
        <v>77</v>
      </c>
      <c r="Z33" s="22">
        <v>79</v>
      </c>
      <c r="AA33" s="12">
        <f t="shared" ref="AA33:AA37" si="8">SUM(E33:Z33)</f>
        <v>1862</v>
      </c>
      <c r="AB33" s="14">
        <f t="shared" ref="AB33:AB37" si="9">AVERAGE(E33:Z33)</f>
        <v>84.63636363636364</v>
      </c>
    </row>
    <row r="34" spans="1:28" ht="15.75">
      <c r="A34" s="92"/>
      <c r="B34" s="92"/>
      <c r="C34" s="95"/>
      <c r="D34" s="15">
        <v>3</v>
      </c>
      <c r="E34" s="22">
        <v>88</v>
      </c>
      <c r="F34" s="22">
        <v>88</v>
      </c>
      <c r="G34" s="23">
        <v>92</v>
      </c>
      <c r="H34" s="23">
        <v>88</v>
      </c>
      <c r="I34" s="22">
        <v>85</v>
      </c>
      <c r="J34" s="22">
        <v>86</v>
      </c>
      <c r="K34" s="23">
        <v>86</v>
      </c>
      <c r="L34" s="23">
        <v>87</v>
      </c>
      <c r="M34" s="22">
        <v>83</v>
      </c>
      <c r="N34" s="22">
        <v>87</v>
      </c>
      <c r="O34" s="23">
        <v>83</v>
      </c>
      <c r="P34" s="23">
        <v>85</v>
      </c>
      <c r="Q34" s="22">
        <v>89</v>
      </c>
      <c r="R34" s="22">
        <v>89</v>
      </c>
      <c r="S34" s="23">
        <v>80</v>
      </c>
      <c r="T34" s="23">
        <v>84</v>
      </c>
      <c r="U34" s="22">
        <v>85</v>
      </c>
      <c r="V34" s="22">
        <v>84</v>
      </c>
      <c r="W34" s="23">
        <v>83</v>
      </c>
      <c r="X34" s="23">
        <v>76</v>
      </c>
      <c r="Y34" s="22">
        <v>76</v>
      </c>
      <c r="Z34" s="22">
        <v>78</v>
      </c>
      <c r="AA34" s="12">
        <f t="shared" si="8"/>
        <v>1862</v>
      </c>
      <c r="AB34" s="14">
        <f t="shared" si="9"/>
        <v>84.63636363636364</v>
      </c>
    </row>
    <row r="35" spans="1:28" ht="15.75">
      <c r="A35" s="92"/>
      <c r="B35" s="92"/>
      <c r="C35" s="95"/>
      <c r="D35" s="15">
        <v>4</v>
      </c>
      <c r="E35" s="22">
        <v>90</v>
      </c>
      <c r="F35" s="22">
        <v>87</v>
      </c>
      <c r="G35" s="23">
        <v>94</v>
      </c>
      <c r="H35" s="23">
        <v>88</v>
      </c>
      <c r="I35" s="22">
        <v>85</v>
      </c>
      <c r="J35" s="22">
        <v>87</v>
      </c>
      <c r="K35" s="23">
        <v>78</v>
      </c>
      <c r="L35" s="23">
        <v>80</v>
      </c>
      <c r="M35" s="22">
        <v>85</v>
      </c>
      <c r="N35" s="22">
        <v>88</v>
      </c>
      <c r="O35" s="23">
        <v>89</v>
      </c>
      <c r="P35" s="23">
        <v>93</v>
      </c>
      <c r="Q35" s="22">
        <v>85</v>
      </c>
      <c r="R35" s="22">
        <v>87</v>
      </c>
      <c r="S35" s="23">
        <v>89</v>
      </c>
      <c r="T35" s="23">
        <v>88</v>
      </c>
      <c r="U35" s="22">
        <v>84</v>
      </c>
      <c r="V35" s="22">
        <v>86</v>
      </c>
      <c r="W35" s="23">
        <v>80</v>
      </c>
      <c r="X35" s="23">
        <v>84</v>
      </c>
      <c r="Y35" s="22">
        <v>84</v>
      </c>
      <c r="Z35" s="22">
        <v>87</v>
      </c>
      <c r="AA35" s="12">
        <f t="shared" si="8"/>
        <v>1898</v>
      </c>
      <c r="AB35" s="14">
        <f t="shared" si="9"/>
        <v>86.272727272727266</v>
      </c>
    </row>
    <row r="36" spans="1:28" ht="15.75">
      <c r="A36" s="92"/>
      <c r="B36" s="92"/>
      <c r="C36" s="95"/>
      <c r="D36" s="15">
        <v>5</v>
      </c>
      <c r="E36" s="22">
        <v>87</v>
      </c>
      <c r="F36" s="22">
        <v>90</v>
      </c>
      <c r="G36" s="23">
        <v>89</v>
      </c>
      <c r="H36" s="23">
        <v>84</v>
      </c>
      <c r="I36" s="22">
        <v>85</v>
      </c>
      <c r="J36" s="22">
        <v>85</v>
      </c>
      <c r="K36" s="23">
        <v>80</v>
      </c>
      <c r="L36" s="23">
        <v>83</v>
      </c>
      <c r="M36" s="22">
        <v>90</v>
      </c>
      <c r="N36" s="22">
        <v>90</v>
      </c>
      <c r="O36" s="23">
        <v>83</v>
      </c>
      <c r="P36" s="23">
        <v>87</v>
      </c>
      <c r="Q36" s="22">
        <v>88</v>
      </c>
      <c r="R36" s="22">
        <v>97</v>
      </c>
      <c r="S36" s="23">
        <v>85</v>
      </c>
      <c r="T36" s="23">
        <v>90</v>
      </c>
      <c r="U36" s="22">
        <v>80</v>
      </c>
      <c r="V36" s="22">
        <v>90</v>
      </c>
      <c r="W36" s="23">
        <v>80</v>
      </c>
      <c r="X36" s="23">
        <v>89</v>
      </c>
      <c r="Y36" s="22">
        <v>87</v>
      </c>
      <c r="Z36" s="22">
        <v>89</v>
      </c>
      <c r="AA36" s="12">
        <f t="shared" si="8"/>
        <v>1908</v>
      </c>
      <c r="AB36" s="14">
        <f t="shared" si="9"/>
        <v>86.727272727272734</v>
      </c>
    </row>
    <row r="37" spans="1:28" ht="15.75">
      <c r="A37" s="92"/>
      <c r="B37" s="92"/>
      <c r="C37" s="95"/>
      <c r="D37" s="15">
        <v>6</v>
      </c>
      <c r="E37" s="22">
        <v>89</v>
      </c>
      <c r="F37" s="22">
        <v>92</v>
      </c>
      <c r="G37" s="23">
        <v>91</v>
      </c>
      <c r="H37" s="23">
        <v>86</v>
      </c>
      <c r="I37" s="22">
        <v>87</v>
      </c>
      <c r="J37" s="22">
        <v>88</v>
      </c>
      <c r="K37" s="23">
        <v>82</v>
      </c>
      <c r="L37" s="23">
        <v>83</v>
      </c>
      <c r="M37" s="22">
        <v>91</v>
      </c>
      <c r="N37" s="22">
        <v>91</v>
      </c>
      <c r="O37" s="23">
        <v>87</v>
      </c>
      <c r="P37" s="23">
        <v>89</v>
      </c>
      <c r="Q37" s="22">
        <v>86</v>
      </c>
      <c r="R37" s="22">
        <v>97</v>
      </c>
      <c r="S37" s="23">
        <v>87</v>
      </c>
      <c r="T37" s="23">
        <v>90</v>
      </c>
      <c r="U37" s="22">
        <v>85</v>
      </c>
      <c r="V37" s="22">
        <v>94</v>
      </c>
      <c r="W37" s="23">
        <v>86</v>
      </c>
      <c r="X37" s="23">
        <v>90</v>
      </c>
      <c r="Y37" s="22">
        <v>88</v>
      </c>
      <c r="Z37" s="22">
        <v>90</v>
      </c>
      <c r="AA37" s="12">
        <f t="shared" si="8"/>
        <v>1949</v>
      </c>
      <c r="AB37" s="14">
        <f t="shared" si="9"/>
        <v>88.590909090909093</v>
      </c>
    </row>
    <row r="38" spans="1:28" ht="15.75">
      <c r="A38" s="93"/>
      <c r="B38" s="93"/>
      <c r="C38" s="96"/>
      <c r="D38" s="17" t="s">
        <v>729</v>
      </c>
      <c r="E38" s="7">
        <f>AVERAGE(E32:E36)</f>
        <v>87.6</v>
      </c>
      <c r="F38" s="8"/>
      <c r="G38" s="7">
        <f>AVERAGE(G32:G36)</f>
        <v>89.8</v>
      </c>
      <c r="H38" s="8"/>
      <c r="I38" s="7">
        <f>AVERAGE(I32:I36)</f>
        <v>86.8</v>
      </c>
      <c r="J38" s="8"/>
      <c r="K38" s="7">
        <f>AVERAGE(K32:K36)</f>
        <v>79.400000000000006</v>
      </c>
      <c r="L38" s="8"/>
      <c r="M38" s="7">
        <f>AVERAGE(M32:M36)</f>
        <v>84.2</v>
      </c>
      <c r="N38" s="8"/>
      <c r="O38" s="7">
        <f>AVERAGE(O32:O36)</f>
        <v>86.8</v>
      </c>
      <c r="P38" s="8"/>
      <c r="Q38" s="7">
        <f>AVERAGE(Q32:Q36)</f>
        <v>85.4</v>
      </c>
      <c r="R38" s="8"/>
      <c r="S38" s="7">
        <f>AVERAGE(S32:S36)</f>
        <v>82</v>
      </c>
      <c r="T38" s="8"/>
      <c r="U38" s="7">
        <f>AVERAGE(U32:U36)</f>
        <v>82.2</v>
      </c>
      <c r="V38" s="8"/>
      <c r="W38" s="7">
        <f>AVERAGE(W32:W36)</f>
        <v>83.8</v>
      </c>
      <c r="X38" s="8"/>
      <c r="Y38" s="7">
        <f>AVERAGE(Y32:Y36)</f>
        <v>81.400000000000006</v>
      </c>
      <c r="Z38" s="8"/>
      <c r="AA38" s="18">
        <f>SUM(E38:Z38)</f>
        <v>929.4</v>
      </c>
      <c r="AB38" s="19">
        <f>AVERAGE(E38,G38,I38,K38,M38,O38,Q38,S38,U38,W38,Y38)</f>
        <v>84.490909090909085</v>
      </c>
    </row>
    <row r="39" spans="1:28" ht="15.75">
      <c r="A39" s="91">
        <v>6</v>
      </c>
      <c r="B39" s="91">
        <v>171807007</v>
      </c>
      <c r="C39" s="94" t="s">
        <v>43</v>
      </c>
      <c r="D39" s="12">
        <v>1</v>
      </c>
      <c r="E39" s="22">
        <v>85</v>
      </c>
      <c r="F39" s="22">
        <v>85</v>
      </c>
      <c r="G39" s="23">
        <v>84</v>
      </c>
      <c r="H39" s="23">
        <v>86</v>
      </c>
      <c r="I39" s="22">
        <v>80</v>
      </c>
      <c r="J39" s="22">
        <v>88</v>
      </c>
      <c r="K39" s="23">
        <v>75</v>
      </c>
      <c r="L39" s="23">
        <v>80</v>
      </c>
      <c r="M39" s="22">
        <v>78</v>
      </c>
      <c r="N39" s="22">
        <v>80</v>
      </c>
      <c r="O39" s="23">
        <v>82</v>
      </c>
      <c r="P39" s="23">
        <v>98</v>
      </c>
      <c r="Q39" s="22">
        <v>80</v>
      </c>
      <c r="R39" s="22">
        <v>78</v>
      </c>
      <c r="S39" s="23">
        <v>82</v>
      </c>
      <c r="T39" s="23">
        <v>75</v>
      </c>
      <c r="U39" s="22">
        <v>80</v>
      </c>
      <c r="V39" s="22">
        <v>84</v>
      </c>
      <c r="W39" s="23">
        <v>87</v>
      </c>
      <c r="X39" s="23">
        <v>87</v>
      </c>
      <c r="Y39" s="22">
        <v>75</v>
      </c>
      <c r="Z39" s="22">
        <v>77</v>
      </c>
      <c r="AA39" s="12">
        <f>SUM(E39:Z39)</f>
        <v>1806</v>
      </c>
      <c r="AB39" s="14">
        <f>AVERAGE(E39:Z39)</f>
        <v>82.090909090909093</v>
      </c>
    </row>
    <row r="40" spans="1:28" ht="15.75">
      <c r="A40" s="92"/>
      <c r="B40" s="92"/>
      <c r="C40" s="95"/>
      <c r="D40" s="15">
        <v>2</v>
      </c>
      <c r="E40" s="22">
        <v>85</v>
      </c>
      <c r="F40" s="22">
        <v>85</v>
      </c>
      <c r="G40" s="23">
        <v>84</v>
      </c>
      <c r="H40" s="23">
        <v>84</v>
      </c>
      <c r="I40" s="22">
        <v>79</v>
      </c>
      <c r="J40" s="22">
        <v>86</v>
      </c>
      <c r="K40" s="23">
        <v>76</v>
      </c>
      <c r="L40" s="23">
        <v>80</v>
      </c>
      <c r="M40" s="22">
        <v>79</v>
      </c>
      <c r="N40" s="22">
        <v>82</v>
      </c>
      <c r="O40" s="23">
        <v>75</v>
      </c>
      <c r="P40" s="23">
        <v>85</v>
      </c>
      <c r="Q40" s="22">
        <v>77</v>
      </c>
      <c r="R40" s="22">
        <v>85</v>
      </c>
      <c r="S40" s="23">
        <v>85</v>
      </c>
      <c r="T40" s="23">
        <v>90</v>
      </c>
      <c r="U40" s="22">
        <v>80</v>
      </c>
      <c r="V40" s="22">
        <v>85</v>
      </c>
      <c r="W40" s="23">
        <v>79</v>
      </c>
      <c r="X40" s="23">
        <v>82</v>
      </c>
      <c r="Y40" s="22">
        <v>77</v>
      </c>
      <c r="Z40" s="22">
        <v>79</v>
      </c>
      <c r="AA40" s="12">
        <f t="shared" ref="AA40:AA44" si="10">SUM(E40:Z40)</f>
        <v>1799</v>
      </c>
      <c r="AB40" s="14">
        <f t="shared" ref="AB40:AB44" si="11">AVERAGE(E40:Z40)</f>
        <v>81.772727272727266</v>
      </c>
    </row>
    <row r="41" spans="1:28" ht="15.75">
      <c r="A41" s="92"/>
      <c r="B41" s="92"/>
      <c r="C41" s="95"/>
      <c r="D41" s="15">
        <v>3</v>
      </c>
      <c r="E41" s="22">
        <v>86</v>
      </c>
      <c r="F41" s="22">
        <v>75</v>
      </c>
      <c r="G41" s="23">
        <v>84</v>
      </c>
      <c r="H41" s="23">
        <v>75</v>
      </c>
      <c r="I41" s="22">
        <v>92</v>
      </c>
      <c r="J41" s="22">
        <v>80</v>
      </c>
      <c r="K41" s="23">
        <v>78</v>
      </c>
      <c r="L41" s="23">
        <v>75</v>
      </c>
      <c r="M41" s="22">
        <v>75</v>
      </c>
      <c r="N41" s="22">
        <v>75</v>
      </c>
      <c r="O41" s="23">
        <v>83</v>
      </c>
      <c r="P41" s="23">
        <v>90</v>
      </c>
      <c r="Q41" s="22">
        <v>82</v>
      </c>
      <c r="R41" s="22">
        <v>76</v>
      </c>
      <c r="S41" s="23">
        <v>85</v>
      </c>
      <c r="T41" s="23">
        <v>80</v>
      </c>
      <c r="U41" s="22">
        <v>78</v>
      </c>
      <c r="V41" s="22">
        <v>84</v>
      </c>
      <c r="W41" s="23">
        <v>84</v>
      </c>
      <c r="X41" s="23">
        <v>78</v>
      </c>
      <c r="Y41" s="22">
        <v>86</v>
      </c>
      <c r="Z41" s="22">
        <v>78</v>
      </c>
      <c r="AA41" s="12">
        <f t="shared" si="10"/>
        <v>1779</v>
      </c>
      <c r="AB41" s="14">
        <f t="shared" si="11"/>
        <v>80.86363636363636</v>
      </c>
    </row>
    <row r="42" spans="1:28" ht="15.75">
      <c r="A42" s="92"/>
      <c r="B42" s="92"/>
      <c r="C42" s="95"/>
      <c r="D42" s="15">
        <v>4</v>
      </c>
      <c r="E42" s="22">
        <v>85</v>
      </c>
      <c r="F42" s="22">
        <v>87</v>
      </c>
      <c r="G42" s="23">
        <v>86</v>
      </c>
      <c r="H42" s="23">
        <v>86</v>
      </c>
      <c r="I42" s="22">
        <v>78</v>
      </c>
      <c r="J42" s="22">
        <v>78</v>
      </c>
      <c r="K42" s="23">
        <v>75</v>
      </c>
      <c r="L42" s="23">
        <v>77</v>
      </c>
      <c r="M42" s="22">
        <v>79</v>
      </c>
      <c r="N42" s="22">
        <v>88</v>
      </c>
      <c r="O42" s="23">
        <v>78</v>
      </c>
      <c r="P42" s="23">
        <v>82</v>
      </c>
      <c r="Q42" s="22">
        <v>76</v>
      </c>
      <c r="R42" s="22">
        <v>82</v>
      </c>
      <c r="S42" s="23">
        <v>82</v>
      </c>
      <c r="T42" s="23">
        <v>86</v>
      </c>
      <c r="U42" s="22">
        <v>85</v>
      </c>
      <c r="V42" s="22">
        <v>86</v>
      </c>
      <c r="W42" s="23">
        <v>75</v>
      </c>
      <c r="X42" s="23">
        <v>75</v>
      </c>
      <c r="Y42" s="22">
        <v>78</v>
      </c>
      <c r="Z42" s="22">
        <v>80</v>
      </c>
      <c r="AA42" s="12">
        <f t="shared" si="10"/>
        <v>1784</v>
      </c>
      <c r="AB42" s="14">
        <f t="shared" si="11"/>
        <v>81.090909090909093</v>
      </c>
    </row>
    <row r="43" spans="1:28" ht="15.75">
      <c r="A43" s="92"/>
      <c r="B43" s="92"/>
      <c r="C43" s="95"/>
      <c r="D43" s="15">
        <v>5</v>
      </c>
      <c r="E43" s="22">
        <v>85</v>
      </c>
      <c r="F43" s="22">
        <v>84</v>
      </c>
      <c r="G43" s="23">
        <v>89</v>
      </c>
      <c r="H43" s="23">
        <v>87</v>
      </c>
      <c r="I43" s="22">
        <v>81</v>
      </c>
      <c r="J43" s="22">
        <v>85</v>
      </c>
      <c r="K43" s="23">
        <v>80</v>
      </c>
      <c r="L43" s="23">
        <v>82</v>
      </c>
      <c r="M43" s="22">
        <v>82</v>
      </c>
      <c r="N43" s="22">
        <v>83</v>
      </c>
      <c r="O43" s="23">
        <v>82</v>
      </c>
      <c r="P43" s="23">
        <v>84</v>
      </c>
      <c r="Q43" s="22">
        <v>84</v>
      </c>
      <c r="R43" s="22">
        <v>88</v>
      </c>
      <c r="S43" s="23">
        <v>85</v>
      </c>
      <c r="T43" s="23">
        <v>90</v>
      </c>
      <c r="U43" s="22">
        <v>82</v>
      </c>
      <c r="V43" s="22">
        <v>90</v>
      </c>
      <c r="W43" s="23">
        <v>81</v>
      </c>
      <c r="X43" s="23">
        <v>92</v>
      </c>
      <c r="Y43" s="22">
        <v>82</v>
      </c>
      <c r="Z43" s="22">
        <v>90</v>
      </c>
      <c r="AA43" s="12">
        <f t="shared" si="10"/>
        <v>1868</v>
      </c>
      <c r="AB43" s="14">
        <f t="shared" si="11"/>
        <v>84.909090909090907</v>
      </c>
    </row>
    <row r="44" spans="1:28" ht="15.75">
      <c r="A44" s="92"/>
      <c r="B44" s="92"/>
      <c r="C44" s="95"/>
      <c r="D44" s="15">
        <v>6</v>
      </c>
      <c r="E44" s="22">
        <v>87</v>
      </c>
      <c r="F44" s="22">
        <v>86</v>
      </c>
      <c r="G44" s="23">
        <v>91</v>
      </c>
      <c r="H44" s="23">
        <v>89</v>
      </c>
      <c r="I44" s="22">
        <v>82</v>
      </c>
      <c r="J44" s="22">
        <v>86</v>
      </c>
      <c r="K44" s="23">
        <v>82</v>
      </c>
      <c r="L44" s="23">
        <v>83</v>
      </c>
      <c r="M44" s="22">
        <v>84</v>
      </c>
      <c r="N44" s="22">
        <v>85</v>
      </c>
      <c r="O44" s="23">
        <v>86</v>
      </c>
      <c r="P44" s="23">
        <v>88</v>
      </c>
      <c r="Q44" s="22">
        <v>82</v>
      </c>
      <c r="R44" s="22">
        <v>88</v>
      </c>
      <c r="S44" s="23">
        <v>87</v>
      </c>
      <c r="T44" s="23">
        <v>90</v>
      </c>
      <c r="U44" s="22">
        <v>88</v>
      </c>
      <c r="V44" s="22">
        <v>89</v>
      </c>
      <c r="W44" s="23">
        <v>86</v>
      </c>
      <c r="X44" s="23">
        <v>91</v>
      </c>
      <c r="Y44" s="22">
        <v>83</v>
      </c>
      <c r="Z44" s="22">
        <v>91</v>
      </c>
      <c r="AA44" s="12">
        <f t="shared" si="10"/>
        <v>1904</v>
      </c>
      <c r="AB44" s="14">
        <f t="shared" si="11"/>
        <v>86.545454545454547</v>
      </c>
    </row>
    <row r="45" spans="1:28" ht="15.75">
      <c r="A45" s="93"/>
      <c r="B45" s="93"/>
      <c r="C45" s="96"/>
      <c r="D45" s="17" t="s">
        <v>729</v>
      </c>
      <c r="E45" s="7">
        <f>AVERAGE(E39:E43)</f>
        <v>85.2</v>
      </c>
      <c r="F45" s="8"/>
      <c r="G45" s="7">
        <f>AVERAGE(G39:G43)</f>
        <v>85.4</v>
      </c>
      <c r="H45" s="8"/>
      <c r="I45" s="7">
        <f>AVERAGE(I39:I43)</f>
        <v>82</v>
      </c>
      <c r="J45" s="8"/>
      <c r="K45" s="7">
        <f>AVERAGE(K39:K43)</f>
        <v>76.8</v>
      </c>
      <c r="L45" s="8"/>
      <c r="M45" s="7">
        <f>AVERAGE(M39:M43)</f>
        <v>78.599999999999994</v>
      </c>
      <c r="N45" s="8"/>
      <c r="O45" s="7">
        <f>AVERAGE(O39:O43)</f>
        <v>80</v>
      </c>
      <c r="P45" s="8"/>
      <c r="Q45" s="7">
        <f>AVERAGE(Q39:Q43)</f>
        <v>79.8</v>
      </c>
      <c r="R45" s="8"/>
      <c r="S45" s="7">
        <f>AVERAGE(S39:S43)</f>
        <v>83.8</v>
      </c>
      <c r="T45" s="8"/>
      <c r="U45" s="7">
        <f>AVERAGE(U39:U43)</f>
        <v>81</v>
      </c>
      <c r="V45" s="8"/>
      <c r="W45" s="7">
        <f>AVERAGE(W39:W43)</f>
        <v>81.2</v>
      </c>
      <c r="X45" s="8"/>
      <c r="Y45" s="7">
        <f>AVERAGE(Y39:Y43)</f>
        <v>79.599999999999994</v>
      </c>
      <c r="Z45" s="8"/>
      <c r="AA45" s="18">
        <f>SUM(E45:Z45)</f>
        <v>893.4</v>
      </c>
      <c r="AB45" s="19">
        <f>AVERAGE(E45,G45,I45,K45,M45,O45,Q45,S45,U45,W45,Y45)</f>
        <v>81.218181818181819</v>
      </c>
    </row>
    <row r="46" spans="1:28" ht="15.75">
      <c r="A46" s="91">
        <v>7</v>
      </c>
      <c r="B46" s="91">
        <v>171807004</v>
      </c>
      <c r="C46" s="94" t="s">
        <v>44</v>
      </c>
      <c r="D46" s="12">
        <v>1</v>
      </c>
      <c r="E46" s="22">
        <v>85</v>
      </c>
      <c r="F46" s="22">
        <v>85</v>
      </c>
      <c r="G46" s="23">
        <v>90</v>
      </c>
      <c r="H46" s="23">
        <v>84</v>
      </c>
      <c r="I46" s="22">
        <v>87</v>
      </c>
      <c r="J46" s="22">
        <v>88</v>
      </c>
      <c r="K46" s="23">
        <v>85</v>
      </c>
      <c r="L46" s="23">
        <v>90</v>
      </c>
      <c r="M46" s="22">
        <v>82</v>
      </c>
      <c r="N46" s="22">
        <v>83</v>
      </c>
      <c r="O46" s="23">
        <v>97</v>
      </c>
      <c r="P46" s="23">
        <v>92</v>
      </c>
      <c r="Q46" s="22">
        <v>85</v>
      </c>
      <c r="R46" s="22">
        <v>84</v>
      </c>
      <c r="S46" s="23">
        <v>83</v>
      </c>
      <c r="T46" s="23">
        <v>75</v>
      </c>
      <c r="U46" s="22">
        <v>83</v>
      </c>
      <c r="V46" s="22">
        <v>86</v>
      </c>
      <c r="W46" s="23">
        <v>90</v>
      </c>
      <c r="X46" s="23">
        <v>87</v>
      </c>
      <c r="Y46" s="22">
        <v>76</v>
      </c>
      <c r="Z46" s="22">
        <v>79</v>
      </c>
      <c r="AA46" s="12">
        <f>SUM(E46:Z46)</f>
        <v>1876</v>
      </c>
      <c r="AB46" s="14">
        <f>AVERAGE(E46:Z46)</f>
        <v>85.272727272727266</v>
      </c>
    </row>
    <row r="47" spans="1:28" ht="15.75">
      <c r="A47" s="92"/>
      <c r="B47" s="92"/>
      <c r="C47" s="95"/>
      <c r="D47" s="15">
        <v>2</v>
      </c>
      <c r="E47" s="22">
        <v>87</v>
      </c>
      <c r="F47" s="22">
        <v>87</v>
      </c>
      <c r="G47" s="24">
        <v>88</v>
      </c>
      <c r="H47" s="23">
        <v>84</v>
      </c>
      <c r="I47" s="22">
        <v>90</v>
      </c>
      <c r="J47" s="22">
        <v>81</v>
      </c>
      <c r="K47" s="25">
        <v>86</v>
      </c>
      <c r="L47" s="23">
        <v>90</v>
      </c>
      <c r="M47" s="22">
        <v>83</v>
      </c>
      <c r="N47" s="22">
        <v>84</v>
      </c>
      <c r="O47" s="24">
        <v>95</v>
      </c>
      <c r="P47" s="23">
        <v>95</v>
      </c>
      <c r="Q47" s="22">
        <v>85</v>
      </c>
      <c r="R47" s="22">
        <v>83</v>
      </c>
      <c r="S47" s="24">
        <v>85</v>
      </c>
      <c r="T47" s="23">
        <v>91</v>
      </c>
      <c r="U47" s="22">
        <v>85</v>
      </c>
      <c r="V47" s="22">
        <v>90</v>
      </c>
      <c r="W47" s="24">
        <v>89</v>
      </c>
      <c r="X47" s="23">
        <v>92</v>
      </c>
      <c r="Y47" s="22">
        <v>83</v>
      </c>
      <c r="Z47" s="22">
        <v>85</v>
      </c>
      <c r="AA47" s="12">
        <f t="shared" ref="AA47:AA51" si="12">SUM(E47:Z47)</f>
        <v>1918</v>
      </c>
      <c r="AB47" s="14">
        <f t="shared" ref="AB47:AB51" si="13">AVERAGE(E47:Z47)</f>
        <v>87.181818181818187</v>
      </c>
    </row>
    <row r="48" spans="1:28" ht="15.75">
      <c r="A48" s="92"/>
      <c r="B48" s="92"/>
      <c r="C48" s="95"/>
      <c r="D48" s="15">
        <v>3</v>
      </c>
      <c r="E48" s="22">
        <v>85</v>
      </c>
      <c r="F48" s="22">
        <v>86</v>
      </c>
      <c r="G48" s="23">
        <v>88</v>
      </c>
      <c r="H48" s="23">
        <v>88</v>
      </c>
      <c r="I48" s="22">
        <v>86</v>
      </c>
      <c r="J48" s="22">
        <v>89</v>
      </c>
      <c r="K48" s="23">
        <v>89</v>
      </c>
      <c r="L48" s="23">
        <v>90</v>
      </c>
      <c r="M48" s="22">
        <v>83</v>
      </c>
      <c r="N48" s="22">
        <v>87</v>
      </c>
      <c r="O48" s="23">
        <v>88</v>
      </c>
      <c r="P48" s="23">
        <v>90</v>
      </c>
      <c r="Q48" s="22">
        <v>86</v>
      </c>
      <c r="R48" s="22">
        <v>80</v>
      </c>
      <c r="S48" s="23">
        <v>83</v>
      </c>
      <c r="T48" s="23">
        <v>79</v>
      </c>
      <c r="U48" s="22">
        <v>85</v>
      </c>
      <c r="V48" s="22">
        <v>85</v>
      </c>
      <c r="W48" s="23">
        <v>86</v>
      </c>
      <c r="X48" s="23">
        <v>85</v>
      </c>
      <c r="Y48" s="22">
        <v>80</v>
      </c>
      <c r="Z48" s="22">
        <v>80</v>
      </c>
      <c r="AA48" s="12">
        <f t="shared" si="12"/>
        <v>1878</v>
      </c>
      <c r="AB48" s="14">
        <f t="shared" si="13"/>
        <v>85.36363636363636</v>
      </c>
    </row>
    <row r="49" spans="1:28" ht="15.75">
      <c r="A49" s="92"/>
      <c r="B49" s="92"/>
      <c r="C49" s="95"/>
      <c r="D49" s="15">
        <v>4</v>
      </c>
      <c r="E49" s="22">
        <v>87</v>
      </c>
      <c r="F49" s="22">
        <v>89</v>
      </c>
      <c r="G49" s="23">
        <v>88</v>
      </c>
      <c r="H49" s="23">
        <v>89</v>
      </c>
      <c r="I49" s="22">
        <v>81</v>
      </c>
      <c r="J49" s="22">
        <v>81</v>
      </c>
      <c r="K49" s="23">
        <v>76</v>
      </c>
      <c r="L49" s="23">
        <v>78</v>
      </c>
      <c r="M49" s="22">
        <v>77</v>
      </c>
      <c r="N49" s="22">
        <v>80</v>
      </c>
      <c r="O49" s="23">
        <v>85</v>
      </c>
      <c r="P49" s="23">
        <v>89</v>
      </c>
      <c r="Q49" s="22">
        <v>85</v>
      </c>
      <c r="R49" s="22">
        <v>82</v>
      </c>
      <c r="S49" s="23">
        <v>86</v>
      </c>
      <c r="T49" s="23">
        <v>88</v>
      </c>
      <c r="U49" s="22">
        <v>81</v>
      </c>
      <c r="V49" s="22">
        <v>88</v>
      </c>
      <c r="W49" s="23">
        <v>75</v>
      </c>
      <c r="X49" s="23">
        <v>84</v>
      </c>
      <c r="Y49" s="22">
        <v>80</v>
      </c>
      <c r="Z49" s="22">
        <v>82</v>
      </c>
      <c r="AA49" s="12">
        <f t="shared" si="12"/>
        <v>1831</v>
      </c>
      <c r="AB49" s="14">
        <f t="shared" si="13"/>
        <v>83.227272727272734</v>
      </c>
    </row>
    <row r="50" spans="1:28" ht="15.75">
      <c r="A50" s="92"/>
      <c r="B50" s="92"/>
      <c r="C50" s="95"/>
      <c r="D50" s="15">
        <v>5</v>
      </c>
      <c r="E50" s="22">
        <v>87</v>
      </c>
      <c r="F50" s="22">
        <v>84</v>
      </c>
      <c r="G50" s="23">
        <v>91</v>
      </c>
      <c r="H50" s="23">
        <v>94</v>
      </c>
      <c r="I50" s="22">
        <v>83</v>
      </c>
      <c r="J50" s="22">
        <v>85</v>
      </c>
      <c r="K50" s="23">
        <v>91</v>
      </c>
      <c r="L50" s="23">
        <v>95</v>
      </c>
      <c r="M50" s="22">
        <v>90</v>
      </c>
      <c r="N50" s="22">
        <v>90</v>
      </c>
      <c r="O50" s="23">
        <v>87</v>
      </c>
      <c r="P50" s="23">
        <v>89</v>
      </c>
      <c r="Q50" s="22">
        <v>94</v>
      </c>
      <c r="R50" s="22">
        <v>97</v>
      </c>
      <c r="S50" s="23">
        <v>85</v>
      </c>
      <c r="T50" s="23">
        <v>90</v>
      </c>
      <c r="U50" s="22">
        <v>89</v>
      </c>
      <c r="V50" s="22">
        <v>95</v>
      </c>
      <c r="W50" s="23">
        <v>80</v>
      </c>
      <c r="X50" s="23">
        <v>89</v>
      </c>
      <c r="Y50" s="22">
        <v>83</v>
      </c>
      <c r="Z50" s="22">
        <v>87</v>
      </c>
      <c r="AA50" s="12">
        <f t="shared" si="12"/>
        <v>1955</v>
      </c>
      <c r="AB50" s="14">
        <f t="shared" si="13"/>
        <v>88.86363636363636</v>
      </c>
    </row>
    <row r="51" spans="1:28" ht="15.75">
      <c r="A51" s="92"/>
      <c r="B51" s="92"/>
      <c r="C51" s="95"/>
      <c r="D51" s="15">
        <v>6</v>
      </c>
      <c r="E51" s="22">
        <v>89</v>
      </c>
      <c r="F51" s="22">
        <v>86</v>
      </c>
      <c r="G51" s="23">
        <v>93</v>
      </c>
      <c r="H51" s="23">
        <v>86</v>
      </c>
      <c r="I51" s="22">
        <v>85</v>
      </c>
      <c r="J51" s="22">
        <v>86</v>
      </c>
      <c r="K51" s="23">
        <v>92</v>
      </c>
      <c r="L51" s="23">
        <v>95</v>
      </c>
      <c r="M51" s="22">
        <v>91</v>
      </c>
      <c r="N51" s="22">
        <v>91</v>
      </c>
      <c r="O51" s="23">
        <v>91</v>
      </c>
      <c r="P51" s="23">
        <v>93</v>
      </c>
      <c r="Q51" s="22">
        <v>90</v>
      </c>
      <c r="R51" s="22">
        <v>97</v>
      </c>
      <c r="S51" s="23">
        <v>86</v>
      </c>
      <c r="T51" s="23">
        <v>90</v>
      </c>
      <c r="U51" s="22">
        <v>85</v>
      </c>
      <c r="V51" s="22">
        <v>93</v>
      </c>
      <c r="W51" s="23">
        <v>87</v>
      </c>
      <c r="X51" s="23">
        <v>90</v>
      </c>
      <c r="Y51" s="22">
        <v>84</v>
      </c>
      <c r="Z51" s="22">
        <v>88</v>
      </c>
      <c r="AA51" s="12">
        <f t="shared" si="12"/>
        <v>1968</v>
      </c>
      <c r="AB51" s="14">
        <f t="shared" si="13"/>
        <v>89.454545454545453</v>
      </c>
    </row>
    <row r="52" spans="1:28" ht="15.75">
      <c r="A52" s="93"/>
      <c r="B52" s="93"/>
      <c r="C52" s="96"/>
      <c r="D52" s="17" t="s">
        <v>729</v>
      </c>
      <c r="E52" s="7">
        <f>AVERAGE(E46:E50)</f>
        <v>86.2</v>
      </c>
      <c r="F52" s="8"/>
      <c r="G52" s="7">
        <f>AVERAGE(G46:G50)</f>
        <v>89</v>
      </c>
      <c r="H52" s="8"/>
      <c r="I52" s="7">
        <f>AVERAGE(I46:I50)</f>
        <v>85.4</v>
      </c>
      <c r="J52" s="8"/>
      <c r="K52" s="7">
        <f>AVERAGE(K46:K50)</f>
        <v>85.4</v>
      </c>
      <c r="L52" s="8"/>
      <c r="M52" s="7">
        <f>AVERAGE(M46:M50)</f>
        <v>83</v>
      </c>
      <c r="N52" s="8"/>
      <c r="O52" s="7">
        <f>AVERAGE(O46:O50)</f>
        <v>90.4</v>
      </c>
      <c r="P52" s="8"/>
      <c r="Q52" s="7">
        <f>AVERAGE(Q46:Q50)</f>
        <v>87</v>
      </c>
      <c r="R52" s="8"/>
      <c r="S52" s="7">
        <f>AVERAGE(S46:S50)</f>
        <v>84.4</v>
      </c>
      <c r="T52" s="8"/>
      <c r="U52" s="7">
        <f>AVERAGE(U46:U50)</f>
        <v>84.6</v>
      </c>
      <c r="V52" s="8"/>
      <c r="W52" s="7">
        <f>AVERAGE(W46:W50)</f>
        <v>84</v>
      </c>
      <c r="X52" s="8"/>
      <c r="Y52" s="7">
        <f>AVERAGE(Y46:Y50)</f>
        <v>80.400000000000006</v>
      </c>
      <c r="Z52" s="8"/>
      <c r="AA52" s="18">
        <f>SUM(E52:Z52)</f>
        <v>939.8</v>
      </c>
      <c r="AB52" s="19">
        <f>AVERAGE(E52,G52,I52,K52,M52,O52,Q52,S52,U52,W52,Y52)</f>
        <v>85.436363636363637</v>
      </c>
    </row>
    <row r="53" spans="1:28" ht="15.75">
      <c r="A53" s="91">
        <v>8</v>
      </c>
      <c r="B53" s="91">
        <v>171807125</v>
      </c>
      <c r="C53" s="94" t="s">
        <v>45</v>
      </c>
      <c r="D53" s="12">
        <v>1</v>
      </c>
      <c r="E53" s="22">
        <v>84</v>
      </c>
      <c r="F53" s="22">
        <v>84</v>
      </c>
      <c r="G53" s="23">
        <v>84</v>
      </c>
      <c r="H53" s="23">
        <v>84</v>
      </c>
      <c r="I53" s="22">
        <v>77</v>
      </c>
      <c r="J53" s="22">
        <v>75</v>
      </c>
      <c r="K53" s="23">
        <v>75</v>
      </c>
      <c r="L53" s="23">
        <v>80</v>
      </c>
      <c r="M53" s="22">
        <v>76</v>
      </c>
      <c r="N53" s="22">
        <v>78</v>
      </c>
      <c r="O53" s="23">
        <v>78</v>
      </c>
      <c r="P53" s="23">
        <v>81</v>
      </c>
      <c r="Q53" s="22">
        <v>75</v>
      </c>
      <c r="R53" s="22">
        <v>78</v>
      </c>
      <c r="S53" s="23">
        <v>79</v>
      </c>
      <c r="T53" s="23">
        <v>75</v>
      </c>
      <c r="U53" s="22">
        <v>76</v>
      </c>
      <c r="V53" s="22">
        <v>78</v>
      </c>
      <c r="W53" s="23">
        <v>80</v>
      </c>
      <c r="X53" s="23">
        <v>83</v>
      </c>
      <c r="Y53" s="22">
        <v>81</v>
      </c>
      <c r="Z53" s="22">
        <v>84</v>
      </c>
      <c r="AA53" s="12">
        <f>SUM(E53:Z53)</f>
        <v>1745</v>
      </c>
      <c r="AB53" s="14">
        <f>AVERAGE(E53:Z53)</f>
        <v>79.318181818181813</v>
      </c>
    </row>
    <row r="54" spans="1:28" ht="15.75">
      <c r="A54" s="92"/>
      <c r="B54" s="92"/>
      <c r="C54" s="95"/>
      <c r="D54" s="15">
        <v>2</v>
      </c>
      <c r="E54" s="22">
        <v>86</v>
      </c>
      <c r="F54" s="22">
        <v>86</v>
      </c>
      <c r="G54" s="23">
        <v>84</v>
      </c>
      <c r="H54" s="23">
        <v>87</v>
      </c>
      <c r="I54" s="22">
        <v>75</v>
      </c>
      <c r="J54" s="22">
        <v>85</v>
      </c>
      <c r="K54" s="23">
        <v>75</v>
      </c>
      <c r="L54" s="23">
        <v>80</v>
      </c>
      <c r="M54" s="22">
        <v>76</v>
      </c>
      <c r="N54" s="22">
        <v>80</v>
      </c>
      <c r="O54" s="23">
        <v>75</v>
      </c>
      <c r="P54" s="23">
        <v>78</v>
      </c>
      <c r="Q54" s="22">
        <v>75</v>
      </c>
      <c r="R54" s="22">
        <v>75</v>
      </c>
      <c r="S54" s="23">
        <v>75</v>
      </c>
      <c r="T54" s="23">
        <v>75</v>
      </c>
      <c r="U54" s="22">
        <v>86</v>
      </c>
      <c r="V54" s="22">
        <v>78</v>
      </c>
      <c r="W54" s="23">
        <v>77</v>
      </c>
      <c r="X54" s="23">
        <v>80</v>
      </c>
      <c r="Y54" s="22">
        <v>77</v>
      </c>
      <c r="Z54" s="22">
        <v>76</v>
      </c>
      <c r="AA54" s="12">
        <f t="shared" ref="AA54:AA58" si="14">SUM(E54:Z54)</f>
        <v>1741</v>
      </c>
      <c r="AB54" s="14">
        <f t="shared" ref="AB54:AB58" si="15">AVERAGE(E54:Z54)</f>
        <v>79.13636363636364</v>
      </c>
    </row>
    <row r="55" spans="1:28" ht="15.75">
      <c r="A55" s="92"/>
      <c r="B55" s="92"/>
      <c r="C55" s="95"/>
      <c r="D55" s="15">
        <v>3</v>
      </c>
      <c r="E55" s="22">
        <v>86</v>
      </c>
      <c r="F55" s="22">
        <v>88</v>
      </c>
      <c r="G55" s="23">
        <v>86</v>
      </c>
      <c r="H55" s="23">
        <v>85</v>
      </c>
      <c r="I55" s="22">
        <v>80</v>
      </c>
      <c r="J55" s="22">
        <v>80</v>
      </c>
      <c r="K55" s="23">
        <v>81</v>
      </c>
      <c r="L55" s="23">
        <v>82</v>
      </c>
      <c r="M55" s="22">
        <v>78</v>
      </c>
      <c r="N55" s="22">
        <v>80</v>
      </c>
      <c r="O55" s="23">
        <v>81</v>
      </c>
      <c r="P55" s="23">
        <v>78</v>
      </c>
      <c r="Q55" s="22">
        <v>83</v>
      </c>
      <c r="R55" s="22">
        <v>81</v>
      </c>
      <c r="S55" s="23">
        <v>83</v>
      </c>
      <c r="T55" s="23">
        <v>90</v>
      </c>
      <c r="U55" s="22">
        <v>78</v>
      </c>
      <c r="V55" s="22">
        <v>76</v>
      </c>
      <c r="W55" s="23">
        <v>83</v>
      </c>
      <c r="X55" s="23">
        <v>83</v>
      </c>
      <c r="Y55" s="22">
        <v>86</v>
      </c>
      <c r="Z55" s="22">
        <v>86</v>
      </c>
      <c r="AA55" s="12">
        <f t="shared" si="14"/>
        <v>1814</v>
      </c>
      <c r="AB55" s="14">
        <f t="shared" si="15"/>
        <v>82.454545454545453</v>
      </c>
    </row>
    <row r="56" spans="1:28" ht="15.75">
      <c r="A56" s="92"/>
      <c r="B56" s="92"/>
      <c r="C56" s="95"/>
      <c r="D56" s="15">
        <v>4</v>
      </c>
      <c r="E56" s="22">
        <v>87</v>
      </c>
      <c r="F56" s="22">
        <v>89</v>
      </c>
      <c r="G56" s="23">
        <v>86</v>
      </c>
      <c r="H56" s="23">
        <v>85</v>
      </c>
      <c r="I56" s="22">
        <v>77</v>
      </c>
      <c r="J56" s="22">
        <v>78</v>
      </c>
      <c r="K56" s="23">
        <v>76</v>
      </c>
      <c r="L56" s="23">
        <v>76</v>
      </c>
      <c r="M56" s="22">
        <v>75</v>
      </c>
      <c r="N56" s="22">
        <v>77</v>
      </c>
      <c r="O56" s="23">
        <v>88</v>
      </c>
      <c r="P56" s="23">
        <v>91</v>
      </c>
      <c r="Q56" s="22">
        <v>80</v>
      </c>
      <c r="R56" s="22">
        <v>81</v>
      </c>
      <c r="S56" s="23">
        <v>85</v>
      </c>
      <c r="T56" s="23">
        <v>85</v>
      </c>
      <c r="U56" s="22">
        <v>77</v>
      </c>
      <c r="V56" s="22">
        <v>78</v>
      </c>
      <c r="W56" s="23">
        <v>83</v>
      </c>
      <c r="X56" s="23">
        <v>85</v>
      </c>
      <c r="Y56" s="22">
        <v>82</v>
      </c>
      <c r="Z56" s="22">
        <v>85</v>
      </c>
      <c r="AA56" s="12">
        <f t="shared" si="14"/>
        <v>1806</v>
      </c>
      <c r="AB56" s="14">
        <f t="shared" si="15"/>
        <v>82.090909090909093</v>
      </c>
    </row>
    <row r="57" spans="1:28" ht="15.75">
      <c r="A57" s="92"/>
      <c r="B57" s="92"/>
      <c r="C57" s="95"/>
      <c r="D57" s="15">
        <v>5</v>
      </c>
      <c r="E57" s="22">
        <v>87</v>
      </c>
      <c r="F57" s="22">
        <v>84</v>
      </c>
      <c r="G57" s="23">
        <v>85</v>
      </c>
      <c r="H57" s="23">
        <v>84</v>
      </c>
      <c r="I57" s="22">
        <v>80</v>
      </c>
      <c r="J57" s="22">
        <v>84</v>
      </c>
      <c r="K57" s="23">
        <v>80</v>
      </c>
      <c r="L57" s="23">
        <v>80</v>
      </c>
      <c r="M57" s="22">
        <v>80</v>
      </c>
      <c r="N57" s="22">
        <v>80</v>
      </c>
      <c r="O57" s="23">
        <v>82</v>
      </c>
      <c r="P57" s="23">
        <v>84</v>
      </c>
      <c r="Q57" s="22">
        <v>78</v>
      </c>
      <c r="R57" s="22">
        <v>81</v>
      </c>
      <c r="S57" s="23">
        <v>85</v>
      </c>
      <c r="T57" s="23">
        <v>90</v>
      </c>
      <c r="U57" s="22">
        <v>80</v>
      </c>
      <c r="V57" s="22">
        <v>88</v>
      </c>
      <c r="W57" s="23">
        <v>81</v>
      </c>
      <c r="X57" s="23">
        <v>92</v>
      </c>
      <c r="Y57" s="22">
        <v>78</v>
      </c>
      <c r="Z57" s="22">
        <v>78</v>
      </c>
      <c r="AA57" s="12">
        <f t="shared" si="14"/>
        <v>1821</v>
      </c>
      <c r="AB57" s="14">
        <f t="shared" si="15"/>
        <v>82.772727272727266</v>
      </c>
    </row>
    <row r="58" spans="1:28" ht="15.75">
      <c r="A58" s="92"/>
      <c r="B58" s="92"/>
      <c r="C58" s="95"/>
      <c r="D58" s="15">
        <v>6</v>
      </c>
      <c r="E58" s="22">
        <v>89</v>
      </c>
      <c r="F58" s="22">
        <v>86</v>
      </c>
      <c r="G58" s="23">
        <v>87</v>
      </c>
      <c r="H58" s="23">
        <v>86</v>
      </c>
      <c r="I58" s="22">
        <v>82</v>
      </c>
      <c r="J58" s="22">
        <v>86</v>
      </c>
      <c r="K58" s="23">
        <v>80</v>
      </c>
      <c r="L58" s="23">
        <v>80</v>
      </c>
      <c r="M58" s="22">
        <v>80</v>
      </c>
      <c r="N58" s="22">
        <v>80</v>
      </c>
      <c r="O58" s="23">
        <v>86</v>
      </c>
      <c r="P58" s="23">
        <v>88</v>
      </c>
      <c r="Q58" s="22">
        <v>79</v>
      </c>
      <c r="R58" s="22">
        <v>81</v>
      </c>
      <c r="S58" s="23">
        <v>86</v>
      </c>
      <c r="T58" s="23">
        <v>90</v>
      </c>
      <c r="U58" s="22">
        <v>90</v>
      </c>
      <c r="V58" s="22">
        <v>90</v>
      </c>
      <c r="W58" s="23">
        <v>82</v>
      </c>
      <c r="X58" s="23">
        <v>91</v>
      </c>
      <c r="Y58" s="22">
        <v>79</v>
      </c>
      <c r="Z58" s="22">
        <v>79</v>
      </c>
      <c r="AA58" s="12">
        <f t="shared" si="14"/>
        <v>1857</v>
      </c>
      <c r="AB58" s="14">
        <f t="shared" si="15"/>
        <v>84.409090909090907</v>
      </c>
    </row>
    <row r="59" spans="1:28" ht="15.75">
      <c r="A59" s="93"/>
      <c r="B59" s="93"/>
      <c r="C59" s="96"/>
      <c r="D59" s="17" t="s">
        <v>729</v>
      </c>
      <c r="E59" s="7">
        <f>AVERAGE(E53:E57)</f>
        <v>86</v>
      </c>
      <c r="F59" s="8"/>
      <c r="G59" s="7">
        <f>AVERAGE(G53:G57)</f>
        <v>85</v>
      </c>
      <c r="H59" s="8"/>
      <c r="I59" s="7">
        <f>AVERAGE(I53:I57)</f>
        <v>77.8</v>
      </c>
      <c r="J59" s="8"/>
      <c r="K59" s="7">
        <f>AVERAGE(K53:K57)</f>
        <v>77.400000000000006</v>
      </c>
      <c r="L59" s="8"/>
      <c r="M59" s="7">
        <f>AVERAGE(M53:M57)</f>
        <v>77</v>
      </c>
      <c r="N59" s="8"/>
      <c r="O59" s="7">
        <f>AVERAGE(O53:O57)</f>
        <v>80.8</v>
      </c>
      <c r="P59" s="8"/>
      <c r="Q59" s="7">
        <f>AVERAGE(Q53:Q57)</f>
        <v>78.2</v>
      </c>
      <c r="R59" s="8"/>
      <c r="S59" s="7">
        <f>AVERAGE(S53:S57)</f>
        <v>81.400000000000006</v>
      </c>
      <c r="T59" s="8"/>
      <c r="U59" s="7">
        <f>AVERAGE(U53:U57)</f>
        <v>79.400000000000006</v>
      </c>
      <c r="V59" s="8"/>
      <c r="W59" s="7">
        <f>AVERAGE(W53:W57)</f>
        <v>80.8</v>
      </c>
      <c r="X59" s="8"/>
      <c r="Y59" s="7">
        <f>AVERAGE(Y53:Y57)</f>
        <v>80.8</v>
      </c>
      <c r="Z59" s="8"/>
      <c r="AA59" s="18">
        <f>SUM(E59:Z59)</f>
        <v>884.59999999999991</v>
      </c>
      <c r="AB59" s="19">
        <f>AVERAGE(E59,G59,I59,K59,M59,O59,Q59,S59,U59,W59,Y59)</f>
        <v>80.418181818181807</v>
      </c>
    </row>
    <row r="60" spans="1:28" ht="15.75">
      <c r="A60" s="91">
        <v>9</v>
      </c>
      <c r="B60" s="91">
        <v>171807247</v>
      </c>
      <c r="C60" s="94" t="s">
        <v>46</v>
      </c>
      <c r="D60" s="12">
        <v>1</v>
      </c>
      <c r="E60" s="22">
        <v>85</v>
      </c>
      <c r="F60" s="22">
        <v>85</v>
      </c>
      <c r="G60" s="23">
        <v>84</v>
      </c>
      <c r="H60" s="23">
        <v>84</v>
      </c>
      <c r="I60" s="22">
        <v>75</v>
      </c>
      <c r="J60" s="22">
        <v>76</v>
      </c>
      <c r="K60" s="23">
        <v>76</v>
      </c>
      <c r="L60" s="23">
        <v>76</v>
      </c>
      <c r="M60" s="22">
        <v>78</v>
      </c>
      <c r="N60" s="22">
        <v>78</v>
      </c>
      <c r="O60" s="23">
        <v>75</v>
      </c>
      <c r="P60" s="23">
        <v>78</v>
      </c>
      <c r="Q60" s="22">
        <v>75</v>
      </c>
      <c r="R60" s="22">
        <v>75</v>
      </c>
      <c r="S60" s="23">
        <v>82</v>
      </c>
      <c r="T60" s="23">
        <v>80</v>
      </c>
      <c r="U60" s="22">
        <v>82</v>
      </c>
      <c r="V60" s="22">
        <v>84</v>
      </c>
      <c r="W60" s="23">
        <v>78</v>
      </c>
      <c r="X60" s="23">
        <v>76</v>
      </c>
      <c r="Y60" s="22">
        <v>76</v>
      </c>
      <c r="Z60" s="22">
        <v>79</v>
      </c>
      <c r="AA60" s="12">
        <f>SUM(E60:Z60)</f>
        <v>1737</v>
      </c>
      <c r="AB60" s="14">
        <f>AVERAGE(E60:Z60)</f>
        <v>78.954545454545453</v>
      </c>
    </row>
    <row r="61" spans="1:28" ht="15.75">
      <c r="A61" s="92"/>
      <c r="B61" s="92"/>
      <c r="C61" s="95"/>
      <c r="D61" s="15">
        <v>2</v>
      </c>
      <c r="E61" s="22">
        <v>87</v>
      </c>
      <c r="F61" s="22">
        <v>87</v>
      </c>
      <c r="G61" s="23">
        <v>84</v>
      </c>
      <c r="H61" s="23">
        <v>86</v>
      </c>
      <c r="I61" s="22">
        <v>78</v>
      </c>
      <c r="J61" s="22">
        <v>82</v>
      </c>
      <c r="K61" s="23">
        <v>75</v>
      </c>
      <c r="L61" s="23">
        <v>75</v>
      </c>
      <c r="M61" s="22">
        <v>76</v>
      </c>
      <c r="N61" s="22">
        <v>76</v>
      </c>
      <c r="O61" s="23">
        <v>77</v>
      </c>
      <c r="P61" s="23">
        <v>80</v>
      </c>
      <c r="Q61" s="22">
        <v>78</v>
      </c>
      <c r="R61" s="22">
        <v>79</v>
      </c>
      <c r="S61" s="23">
        <v>84</v>
      </c>
      <c r="T61" s="23">
        <v>80</v>
      </c>
      <c r="U61" s="22">
        <v>75</v>
      </c>
      <c r="V61" s="22">
        <v>76</v>
      </c>
      <c r="W61" s="23">
        <v>80</v>
      </c>
      <c r="X61" s="23">
        <v>80</v>
      </c>
      <c r="Y61" s="22">
        <v>80</v>
      </c>
      <c r="Z61" s="22">
        <v>82</v>
      </c>
      <c r="AA61" s="12">
        <f t="shared" ref="AA61:AA65" si="16">SUM(E61:Z61)</f>
        <v>1757</v>
      </c>
      <c r="AB61" s="14">
        <f t="shared" ref="AB61:AB65" si="17">AVERAGE(E61:Z61)</f>
        <v>79.86363636363636</v>
      </c>
    </row>
    <row r="62" spans="1:28" ht="15.75">
      <c r="A62" s="92"/>
      <c r="B62" s="92"/>
      <c r="C62" s="95"/>
      <c r="D62" s="15">
        <v>3</v>
      </c>
      <c r="E62" s="22">
        <v>84</v>
      </c>
      <c r="F62" s="22">
        <v>85</v>
      </c>
      <c r="G62" s="23">
        <v>84</v>
      </c>
      <c r="H62" s="23">
        <v>86</v>
      </c>
      <c r="I62" s="22">
        <v>76</v>
      </c>
      <c r="J62" s="22">
        <v>76</v>
      </c>
      <c r="K62" s="24">
        <v>75</v>
      </c>
      <c r="L62" s="23">
        <v>76</v>
      </c>
      <c r="M62" s="26">
        <v>75</v>
      </c>
      <c r="N62" s="22">
        <v>84</v>
      </c>
      <c r="O62" s="24">
        <v>83</v>
      </c>
      <c r="P62" s="23">
        <v>84</v>
      </c>
      <c r="Q62" s="26">
        <v>81</v>
      </c>
      <c r="R62" s="22">
        <v>85</v>
      </c>
      <c r="S62" s="24">
        <v>76</v>
      </c>
      <c r="T62" s="23">
        <v>80</v>
      </c>
      <c r="U62" s="26">
        <v>85</v>
      </c>
      <c r="V62" s="22">
        <v>82</v>
      </c>
      <c r="W62" s="24">
        <v>79</v>
      </c>
      <c r="X62" s="23">
        <v>75</v>
      </c>
      <c r="Y62" s="22">
        <v>81</v>
      </c>
      <c r="Z62" s="22">
        <v>81</v>
      </c>
      <c r="AA62" s="12">
        <f t="shared" si="16"/>
        <v>1773</v>
      </c>
      <c r="AB62" s="14">
        <f t="shared" si="17"/>
        <v>80.590909090909093</v>
      </c>
    </row>
    <row r="63" spans="1:28" ht="15.75">
      <c r="A63" s="92"/>
      <c r="B63" s="92"/>
      <c r="C63" s="95"/>
      <c r="D63" s="15">
        <v>4</v>
      </c>
      <c r="E63" s="22">
        <v>85</v>
      </c>
      <c r="F63" s="22">
        <v>85</v>
      </c>
      <c r="G63" s="23">
        <v>84</v>
      </c>
      <c r="H63" s="23">
        <v>86</v>
      </c>
      <c r="I63" s="22">
        <v>75</v>
      </c>
      <c r="J63" s="22">
        <v>75</v>
      </c>
      <c r="K63" s="23">
        <v>75</v>
      </c>
      <c r="L63" s="23">
        <v>77</v>
      </c>
      <c r="M63" s="22">
        <v>75</v>
      </c>
      <c r="N63" s="22">
        <v>84</v>
      </c>
      <c r="O63" s="23">
        <v>82</v>
      </c>
      <c r="P63" s="23">
        <v>84</v>
      </c>
      <c r="Q63" s="22">
        <v>80</v>
      </c>
      <c r="R63" s="22">
        <v>83</v>
      </c>
      <c r="S63" s="23">
        <v>78</v>
      </c>
      <c r="T63" s="23">
        <v>86</v>
      </c>
      <c r="U63" s="22">
        <v>76</v>
      </c>
      <c r="V63" s="22">
        <v>80</v>
      </c>
      <c r="W63" s="23">
        <v>75</v>
      </c>
      <c r="X63" s="23">
        <v>81</v>
      </c>
      <c r="Y63" s="22">
        <v>77</v>
      </c>
      <c r="Z63" s="22">
        <v>78</v>
      </c>
      <c r="AA63" s="12">
        <f t="shared" si="16"/>
        <v>1761</v>
      </c>
      <c r="AB63" s="14">
        <f t="shared" si="17"/>
        <v>80.045454545454547</v>
      </c>
    </row>
    <row r="64" spans="1:28" ht="15.75">
      <c r="A64" s="92"/>
      <c r="B64" s="92"/>
      <c r="C64" s="95"/>
      <c r="D64" s="15">
        <v>5</v>
      </c>
      <c r="E64" s="22">
        <v>85</v>
      </c>
      <c r="F64" s="22">
        <v>84</v>
      </c>
      <c r="G64" s="23">
        <v>84</v>
      </c>
      <c r="H64" s="23">
        <v>84</v>
      </c>
      <c r="I64" s="22">
        <v>80</v>
      </c>
      <c r="J64" s="22">
        <v>85</v>
      </c>
      <c r="K64" s="23">
        <v>78</v>
      </c>
      <c r="L64" s="23">
        <v>80</v>
      </c>
      <c r="M64" s="22">
        <v>80</v>
      </c>
      <c r="N64" s="22">
        <v>81</v>
      </c>
      <c r="O64" s="23">
        <v>82</v>
      </c>
      <c r="P64" s="23">
        <v>84</v>
      </c>
      <c r="Q64" s="22">
        <v>83</v>
      </c>
      <c r="R64" s="22">
        <v>80</v>
      </c>
      <c r="S64" s="23">
        <v>85</v>
      </c>
      <c r="T64" s="23">
        <v>90</v>
      </c>
      <c r="U64" s="22">
        <v>88</v>
      </c>
      <c r="V64" s="22">
        <v>91</v>
      </c>
      <c r="W64" s="23">
        <v>80</v>
      </c>
      <c r="X64" s="23">
        <v>89</v>
      </c>
      <c r="Y64" s="22">
        <v>78</v>
      </c>
      <c r="Z64" s="22">
        <v>80</v>
      </c>
      <c r="AA64" s="12">
        <f t="shared" si="16"/>
        <v>1831</v>
      </c>
      <c r="AB64" s="14">
        <f t="shared" si="17"/>
        <v>83.227272727272734</v>
      </c>
    </row>
    <row r="65" spans="1:28" ht="15.75">
      <c r="A65" s="92"/>
      <c r="B65" s="92"/>
      <c r="C65" s="95"/>
      <c r="D65" s="15">
        <v>6</v>
      </c>
      <c r="E65" s="22">
        <v>87</v>
      </c>
      <c r="F65" s="22">
        <v>86</v>
      </c>
      <c r="G65" s="23">
        <v>86</v>
      </c>
      <c r="H65" s="23">
        <v>86</v>
      </c>
      <c r="I65" s="22">
        <v>80</v>
      </c>
      <c r="J65" s="22">
        <v>86</v>
      </c>
      <c r="K65" s="23">
        <v>80</v>
      </c>
      <c r="L65" s="23">
        <v>80</v>
      </c>
      <c r="M65" s="22">
        <v>80</v>
      </c>
      <c r="N65" s="22">
        <v>81</v>
      </c>
      <c r="O65" s="23">
        <v>86</v>
      </c>
      <c r="P65" s="23">
        <v>88</v>
      </c>
      <c r="Q65" s="22">
        <v>82</v>
      </c>
      <c r="R65" s="22">
        <v>80</v>
      </c>
      <c r="S65" s="23">
        <v>88</v>
      </c>
      <c r="T65" s="23">
        <v>90</v>
      </c>
      <c r="U65" s="22">
        <v>86</v>
      </c>
      <c r="V65" s="22">
        <v>91</v>
      </c>
      <c r="W65" s="23">
        <v>83</v>
      </c>
      <c r="X65" s="23">
        <v>90</v>
      </c>
      <c r="Y65" s="22">
        <v>79</v>
      </c>
      <c r="Z65" s="22">
        <v>81</v>
      </c>
      <c r="AA65" s="12">
        <f t="shared" si="16"/>
        <v>1856</v>
      </c>
      <c r="AB65" s="14">
        <f t="shared" si="17"/>
        <v>84.36363636363636</v>
      </c>
    </row>
    <row r="66" spans="1:28" ht="15.75">
      <c r="A66" s="93"/>
      <c r="B66" s="93"/>
      <c r="C66" s="96"/>
      <c r="D66" s="17" t="s">
        <v>729</v>
      </c>
      <c r="E66" s="7">
        <f>AVERAGE(E60:E64)</f>
        <v>85.2</v>
      </c>
      <c r="F66" s="8"/>
      <c r="G66" s="7">
        <f>AVERAGE(G60:G64)</f>
        <v>84</v>
      </c>
      <c r="H66" s="8"/>
      <c r="I66" s="7">
        <f>AVERAGE(I60:I64)</f>
        <v>76.8</v>
      </c>
      <c r="J66" s="8"/>
      <c r="K66" s="7">
        <f>AVERAGE(K60:K64)</f>
        <v>75.8</v>
      </c>
      <c r="L66" s="8"/>
      <c r="M66" s="7">
        <f>AVERAGE(M60:M64)</f>
        <v>76.8</v>
      </c>
      <c r="N66" s="8"/>
      <c r="O66" s="7">
        <f>AVERAGE(O60:O64)</f>
        <v>79.8</v>
      </c>
      <c r="P66" s="8"/>
      <c r="Q66" s="7">
        <f>AVERAGE(Q60:Q64)</f>
        <v>79.400000000000006</v>
      </c>
      <c r="R66" s="8"/>
      <c r="S66" s="7">
        <f>AVERAGE(S60:S64)</f>
        <v>81</v>
      </c>
      <c r="T66" s="8"/>
      <c r="U66" s="7">
        <f>AVERAGE(U60:U64)</f>
        <v>81.2</v>
      </c>
      <c r="V66" s="8"/>
      <c r="W66" s="7">
        <f>AVERAGE(W60:W64)</f>
        <v>78.400000000000006</v>
      </c>
      <c r="X66" s="8"/>
      <c r="Y66" s="7">
        <f>AVERAGE(Y60:Y64)</f>
        <v>78.400000000000006</v>
      </c>
      <c r="Z66" s="8"/>
      <c r="AA66" s="18">
        <f>SUM(E66:Z66)</f>
        <v>876.80000000000007</v>
      </c>
      <c r="AB66" s="19">
        <f>AVERAGE(E66,G66,I66,K66,M66,O66,Q66,S66,U66,W66,Y66)</f>
        <v>79.709090909090918</v>
      </c>
    </row>
    <row r="67" spans="1:28" ht="15.75">
      <c r="A67" s="91">
        <v>10</v>
      </c>
      <c r="B67" s="91">
        <v>171807171</v>
      </c>
      <c r="C67" s="94" t="s">
        <v>47</v>
      </c>
      <c r="D67" s="12">
        <v>1</v>
      </c>
      <c r="E67" s="22">
        <v>87</v>
      </c>
      <c r="F67" s="22">
        <v>90</v>
      </c>
      <c r="G67" s="23">
        <v>85</v>
      </c>
      <c r="H67" s="23">
        <v>84</v>
      </c>
      <c r="I67" s="22">
        <v>80</v>
      </c>
      <c r="J67" s="22">
        <v>78</v>
      </c>
      <c r="K67" s="23">
        <v>83</v>
      </c>
      <c r="L67" s="23">
        <v>90</v>
      </c>
      <c r="M67" s="22">
        <v>80</v>
      </c>
      <c r="N67" s="22">
        <v>84</v>
      </c>
      <c r="O67" s="23">
        <v>82</v>
      </c>
      <c r="P67" s="23">
        <v>94</v>
      </c>
      <c r="Q67" s="22">
        <v>83</v>
      </c>
      <c r="R67" s="22">
        <v>80</v>
      </c>
      <c r="S67" s="23">
        <v>83</v>
      </c>
      <c r="T67" s="23">
        <v>76</v>
      </c>
      <c r="U67" s="22">
        <v>80</v>
      </c>
      <c r="V67" s="22">
        <v>90</v>
      </c>
      <c r="W67" s="23">
        <v>90</v>
      </c>
      <c r="X67" s="23">
        <v>87</v>
      </c>
      <c r="Y67" s="22">
        <v>77</v>
      </c>
      <c r="Z67" s="22">
        <v>80</v>
      </c>
      <c r="AA67" s="12">
        <f>SUM(E67:Z67)</f>
        <v>1843</v>
      </c>
      <c r="AB67" s="14">
        <f>AVERAGE(E67:Z67)</f>
        <v>83.772727272727266</v>
      </c>
    </row>
    <row r="68" spans="1:28" ht="15.75">
      <c r="A68" s="92"/>
      <c r="B68" s="92"/>
      <c r="C68" s="95"/>
      <c r="D68" s="15">
        <v>2</v>
      </c>
      <c r="E68" s="22">
        <v>90</v>
      </c>
      <c r="F68" s="22">
        <v>90</v>
      </c>
      <c r="G68" s="23">
        <v>85</v>
      </c>
      <c r="H68" s="23">
        <v>84</v>
      </c>
      <c r="I68" s="22">
        <v>89</v>
      </c>
      <c r="J68" s="22">
        <v>86</v>
      </c>
      <c r="K68" s="23">
        <v>83</v>
      </c>
      <c r="L68" s="23">
        <v>90</v>
      </c>
      <c r="M68" s="22">
        <v>81</v>
      </c>
      <c r="N68" s="22">
        <v>84</v>
      </c>
      <c r="O68" s="23">
        <v>85</v>
      </c>
      <c r="P68" s="23">
        <v>90</v>
      </c>
      <c r="Q68" s="22">
        <v>82</v>
      </c>
      <c r="R68" s="22">
        <v>83</v>
      </c>
      <c r="S68" s="23">
        <v>84</v>
      </c>
      <c r="T68" s="23">
        <v>86</v>
      </c>
      <c r="U68" s="22">
        <v>86</v>
      </c>
      <c r="V68" s="22">
        <v>90</v>
      </c>
      <c r="W68" s="23">
        <v>80</v>
      </c>
      <c r="X68" s="23">
        <v>83</v>
      </c>
      <c r="Y68" s="22">
        <v>75</v>
      </c>
      <c r="Z68" s="22">
        <v>76</v>
      </c>
      <c r="AA68" s="12">
        <f t="shared" ref="AA68:AA72" si="18">SUM(E68:Z68)</f>
        <v>1862</v>
      </c>
      <c r="AB68" s="14">
        <f t="shared" ref="AB68:AB72" si="19">AVERAGE(E68:Z68)</f>
        <v>84.63636363636364</v>
      </c>
    </row>
    <row r="69" spans="1:28" ht="15.75">
      <c r="A69" s="92"/>
      <c r="B69" s="92"/>
      <c r="C69" s="95"/>
      <c r="D69" s="15">
        <v>3</v>
      </c>
      <c r="E69" s="22">
        <v>88</v>
      </c>
      <c r="F69" s="22">
        <v>84</v>
      </c>
      <c r="G69" s="23">
        <v>84</v>
      </c>
      <c r="H69" s="23">
        <v>85</v>
      </c>
      <c r="I69" s="22">
        <v>88</v>
      </c>
      <c r="J69" s="22">
        <v>92</v>
      </c>
      <c r="K69" s="23">
        <v>90</v>
      </c>
      <c r="L69" s="23">
        <v>98</v>
      </c>
      <c r="M69" s="22">
        <v>79</v>
      </c>
      <c r="N69" s="22">
        <v>80</v>
      </c>
      <c r="O69" s="23">
        <v>83</v>
      </c>
      <c r="P69" s="23">
        <v>87</v>
      </c>
      <c r="Q69" s="22">
        <v>88</v>
      </c>
      <c r="R69" s="22">
        <v>86</v>
      </c>
      <c r="S69" s="23">
        <v>86</v>
      </c>
      <c r="T69" s="23">
        <v>90</v>
      </c>
      <c r="U69" s="22">
        <v>87</v>
      </c>
      <c r="V69" s="22">
        <v>85</v>
      </c>
      <c r="W69" s="23">
        <v>88</v>
      </c>
      <c r="X69" s="23">
        <v>90</v>
      </c>
      <c r="Y69" s="22">
        <v>86</v>
      </c>
      <c r="Z69" s="22">
        <v>86</v>
      </c>
      <c r="AA69" s="12">
        <f t="shared" si="18"/>
        <v>1910</v>
      </c>
      <c r="AB69" s="14">
        <f t="shared" si="19"/>
        <v>86.818181818181813</v>
      </c>
    </row>
    <row r="70" spans="1:28" ht="15.75">
      <c r="A70" s="92"/>
      <c r="B70" s="92"/>
      <c r="C70" s="95"/>
      <c r="D70" s="15">
        <v>4</v>
      </c>
      <c r="E70" s="22">
        <v>85</v>
      </c>
      <c r="F70" s="22">
        <v>87</v>
      </c>
      <c r="G70" s="23">
        <v>90</v>
      </c>
      <c r="H70" s="23">
        <v>86</v>
      </c>
      <c r="I70" s="22">
        <v>83</v>
      </c>
      <c r="J70" s="22">
        <v>80</v>
      </c>
      <c r="K70" s="23">
        <v>82</v>
      </c>
      <c r="L70" s="23">
        <v>80</v>
      </c>
      <c r="M70" s="22">
        <v>85</v>
      </c>
      <c r="N70" s="22">
        <v>80</v>
      </c>
      <c r="O70" s="23">
        <v>88</v>
      </c>
      <c r="P70" s="23">
        <v>86</v>
      </c>
      <c r="Q70" s="22">
        <v>90</v>
      </c>
      <c r="R70" s="22">
        <v>92</v>
      </c>
      <c r="S70" s="23">
        <v>86</v>
      </c>
      <c r="T70" s="23">
        <v>86</v>
      </c>
      <c r="U70" s="22">
        <v>85</v>
      </c>
      <c r="V70" s="22">
        <v>85</v>
      </c>
      <c r="W70" s="23">
        <v>92</v>
      </c>
      <c r="X70" s="23">
        <v>90</v>
      </c>
      <c r="Y70" s="22">
        <v>85</v>
      </c>
      <c r="Z70" s="22">
        <v>83</v>
      </c>
      <c r="AA70" s="12">
        <f t="shared" si="18"/>
        <v>1886</v>
      </c>
      <c r="AB70" s="14">
        <f t="shared" si="19"/>
        <v>85.727272727272734</v>
      </c>
    </row>
    <row r="71" spans="1:28" ht="15.75">
      <c r="A71" s="92"/>
      <c r="B71" s="92"/>
      <c r="C71" s="95"/>
      <c r="D71" s="15">
        <v>5</v>
      </c>
      <c r="E71" s="22">
        <v>87</v>
      </c>
      <c r="F71" s="22">
        <v>84</v>
      </c>
      <c r="G71" s="23">
        <v>90</v>
      </c>
      <c r="H71" s="23">
        <v>93</v>
      </c>
      <c r="I71" s="22">
        <v>86</v>
      </c>
      <c r="J71" s="22">
        <v>85</v>
      </c>
      <c r="K71" s="23">
        <v>93</v>
      </c>
      <c r="L71" s="23">
        <v>96</v>
      </c>
      <c r="M71" s="22">
        <v>90</v>
      </c>
      <c r="N71" s="22">
        <v>90</v>
      </c>
      <c r="O71" s="23">
        <v>84</v>
      </c>
      <c r="P71" s="23">
        <v>90</v>
      </c>
      <c r="Q71" s="22">
        <v>93</v>
      </c>
      <c r="R71" s="22">
        <v>93</v>
      </c>
      <c r="S71" s="23">
        <v>90</v>
      </c>
      <c r="T71" s="23">
        <v>95</v>
      </c>
      <c r="U71" s="22">
        <v>90</v>
      </c>
      <c r="V71" s="22">
        <v>92</v>
      </c>
      <c r="W71" s="23">
        <v>80</v>
      </c>
      <c r="X71" s="23">
        <v>90</v>
      </c>
      <c r="Y71" s="22">
        <v>93</v>
      </c>
      <c r="Z71" s="22">
        <v>93</v>
      </c>
      <c r="AA71" s="12">
        <f t="shared" si="18"/>
        <v>1977</v>
      </c>
      <c r="AB71" s="14">
        <f t="shared" si="19"/>
        <v>89.86363636363636</v>
      </c>
    </row>
    <row r="72" spans="1:28" ht="15.75">
      <c r="A72" s="92"/>
      <c r="B72" s="92"/>
      <c r="C72" s="95"/>
      <c r="D72" s="15">
        <v>6</v>
      </c>
      <c r="E72" s="22">
        <v>87</v>
      </c>
      <c r="F72" s="22">
        <v>86</v>
      </c>
      <c r="G72" s="23">
        <v>92</v>
      </c>
      <c r="H72" s="23">
        <v>95</v>
      </c>
      <c r="I72" s="22">
        <v>88</v>
      </c>
      <c r="J72" s="22">
        <v>90</v>
      </c>
      <c r="K72" s="23">
        <v>93</v>
      </c>
      <c r="L72" s="23">
        <v>97</v>
      </c>
      <c r="M72" s="22">
        <v>92</v>
      </c>
      <c r="N72" s="22">
        <v>92</v>
      </c>
      <c r="O72" s="23">
        <v>88</v>
      </c>
      <c r="P72" s="23">
        <v>90</v>
      </c>
      <c r="Q72" s="22">
        <v>92</v>
      </c>
      <c r="R72" s="22">
        <v>93</v>
      </c>
      <c r="S72" s="23">
        <v>92</v>
      </c>
      <c r="T72" s="23">
        <v>95</v>
      </c>
      <c r="U72" s="22">
        <v>88</v>
      </c>
      <c r="V72" s="22">
        <v>92</v>
      </c>
      <c r="W72" s="23">
        <v>84</v>
      </c>
      <c r="X72" s="23">
        <v>91</v>
      </c>
      <c r="Y72" s="22">
        <v>94</v>
      </c>
      <c r="Z72" s="22">
        <v>94</v>
      </c>
      <c r="AA72" s="12">
        <f t="shared" si="18"/>
        <v>2005</v>
      </c>
      <c r="AB72" s="14">
        <f t="shared" si="19"/>
        <v>91.13636363636364</v>
      </c>
    </row>
    <row r="73" spans="1:28" ht="15.75">
      <c r="A73" s="93"/>
      <c r="B73" s="93"/>
      <c r="C73" s="96"/>
      <c r="D73" s="17" t="s">
        <v>729</v>
      </c>
      <c r="E73" s="7">
        <f>AVERAGE(E67:E71)</f>
        <v>87.4</v>
      </c>
      <c r="F73" s="8"/>
      <c r="G73" s="7">
        <f>AVERAGE(G67:G71)</f>
        <v>86.8</v>
      </c>
      <c r="H73" s="8"/>
      <c r="I73" s="7">
        <f>AVERAGE(I67:I71)</f>
        <v>85.2</v>
      </c>
      <c r="J73" s="8"/>
      <c r="K73" s="7">
        <f>AVERAGE(K67:K71)</f>
        <v>86.2</v>
      </c>
      <c r="L73" s="8"/>
      <c r="M73" s="7">
        <f>AVERAGE(M67:M71)</f>
        <v>83</v>
      </c>
      <c r="N73" s="8"/>
      <c r="O73" s="7">
        <f>AVERAGE(O67:O71)</f>
        <v>84.4</v>
      </c>
      <c r="P73" s="8"/>
      <c r="Q73" s="7">
        <f>AVERAGE(Q67:Q71)</f>
        <v>87.2</v>
      </c>
      <c r="R73" s="8"/>
      <c r="S73" s="7">
        <f>AVERAGE(S67:S71)</f>
        <v>85.8</v>
      </c>
      <c r="T73" s="8"/>
      <c r="U73" s="7">
        <f>AVERAGE(U67:U71)</f>
        <v>85.6</v>
      </c>
      <c r="V73" s="8"/>
      <c r="W73" s="7">
        <f>AVERAGE(W67:W71)</f>
        <v>86</v>
      </c>
      <c r="X73" s="8"/>
      <c r="Y73" s="7">
        <f>AVERAGE(Y67:Y71)</f>
        <v>83.2</v>
      </c>
      <c r="Z73" s="8"/>
      <c r="AA73" s="18">
        <f>SUM(E73:Z73)</f>
        <v>940.80000000000007</v>
      </c>
      <c r="AB73" s="19">
        <f>AVERAGE(E73,G73,I73,K73,M73,O73,Q73,S73,U73,W73,Y73)</f>
        <v>85.527272727272731</v>
      </c>
    </row>
    <row r="74" spans="1:28" ht="15.75">
      <c r="A74" s="91">
        <v>11</v>
      </c>
      <c r="B74" s="91">
        <v>171807090</v>
      </c>
      <c r="C74" s="94" t="s">
        <v>48</v>
      </c>
      <c r="D74" s="12">
        <v>1</v>
      </c>
      <c r="E74" s="22">
        <v>84</v>
      </c>
      <c r="F74" s="22">
        <v>84</v>
      </c>
      <c r="G74" s="23">
        <v>84</v>
      </c>
      <c r="H74" s="23">
        <v>84</v>
      </c>
      <c r="I74" s="22">
        <v>79</v>
      </c>
      <c r="J74" s="22">
        <v>83</v>
      </c>
      <c r="K74" s="23">
        <v>78</v>
      </c>
      <c r="L74" s="23">
        <v>78</v>
      </c>
      <c r="M74" s="22">
        <v>76</v>
      </c>
      <c r="N74" s="22">
        <v>76</v>
      </c>
      <c r="O74" s="23">
        <v>78</v>
      </c>
      <c r="P74" s="23">
        <v>90</v>
      </c>
      <c r="Q74" s="22">
        <v>75</v>
      </c>
      <c r="R74" s="22">
        <v>81</v>
      </c>
      <c r="S74" s="23">
        <v>78</v>
      </c>
      <c r="T74" s="23">
        <v>75</v>
      </c>
      <c r="U74" s="22">
        <v>84</v>
      </c>
      <c r="V74" s="22">
        <v>85</v>
      </c>
      <c r="W74" s="23">
        <v>87</v>
      </c>
      <c r="X74" s="23">
        <v>83</v>
      </c>
      <c r="Y74" s="22">
        <v>78</v>
      </c>
      <c r="Z74" s="22">
        <v>81</v>
      </c>
      <c r="AA74" s="12">
        <f>SUM(E74:Z74)</f>
        <v>1781</v>
      </c>
      <c r="AB74" s="14">
        <f>AVERAGE(E74:Z74)</f>
        <v>80.954545454545453</v>
      </c>
    </row>
    <row r="75" spans="1:28" ht="15.75">
      <c r="A75" s="92"/>
      <c r="B75" s="92"/>
      <c r="C75" s="95"/>
      <c r="D75" s="15">
        <v>2</v>
      </c>
      <c r="E75" s="22">
        <v>84</v>
      </c>
      <c r="F75" s="22">
        <v>84</v>
      </c>
      <c r="G75" s="23">
        <v>84</v>
      </c>
      <c r="H75" s="23">
        <v>93</v>
      </c>
      <c r="I75" s="22">
        <v>76</v>
      </c>
      <c r="J75" s="22">
        <v>78</v>
      </c>
      <c r="K75" s="23">
        <v>75</v>
      </c>
      <c r="L75" s="23">
        <v>75</v>
      </c>
      <c r="M75" s="22">
        <v>75</v>
      </c>
      <c r="N75" s="22">
        <v>75</v>
      </c>
      <c r="O75" s="23">
        <v>75</v>
      </c>
      <c r="P75" s="23">
        <v>76</v>
      </c>
      <c r="Q75" s="22">
        <v>75</v>
      </c>
      <c r="R75" s="22">
        <v>78</v>
      </c>
      <c r="S75" s="23">
        <v>76</v>
      </c>
      <c r="T75" s="23">
        <v>77</v>
      </c>
      <c r="U75" s="22">
        <v>78</v>
      </c>
      <c r="V75" s="22">
        <v>88</v>
      </c>
      <c r="W75" s="23">
        <v>83</v>
      </c>
      <c r="X75" s="23">
        <v>86</v>
      </c>
      <c r="Y75" s="22">
        <v>75</v>
      </c>
      <c r="Z75" s="22">
        <v>77</v>
      </c>
      <c r="AA75" s="12">
        <f t="shared" ref="AA75:AA79" si="20">SUM(E75:Z75)</f>
        <v>1743</v>
      </c>
      <c r="AB75" s="14">
        <f t="shared" ref="AB75:AB79" si="21">AVERAGE(E75:Z75)</f>
        <v>79.227272727272734</v>
      </c>
    </row>
    <row r="76" spans="1:28" ht="15.75">
      <c r="A76" s="92"/>
      <c r="B76" s="92"/>
      <c r="C76" s="95"/>
      <c r="D76" s="15">
        <v>3</v>
      </c>
      <c r="E76" s="22">
        <v>84</v>
      </c>
      <c r="F76" s="22">
        <v>84</v>
      </c>
      <c r="G76" s="23">
        <v>84</v>
      </c>
      <c r="H76" s="23">
        <v>84</v>
      </c>
      <c r="I76" s="22">
        <v>75</v>
      </c>
      <c r="J76" s="22">
        <v>75</v>
      </c>
      <c r="K76" s="23">
        <v>76</v>
      </c>
      <c r="L76" s="23">
        <v>78</v>
      </c>
      <c r="M76" s="22">
        <v>77</v>
      </c>
      <c r="N76" s="22">
        <v>78</v>
      </c>
      <c r="O76" s="23">
        <v>76</v>
      </c>
      <c r="P76" s="23">
        <v>75</v>
      </c>
      <c r="Q76" s="22">
        <v>75</v>
      </c>
      <c r="R76" s="22">
        <v>75</v>
      </c>
      <c r="S76" s="23">
        <v>78</v>
      </c>
      <c r="T76" s="23">
        <v>80</v>
      </c>
      <c r="U76" s="22">
        <v>85</v>
      </c>
      <c r="V76" s="22">
        <v>85</v>
      </c>
      <c r="W76" s="23">
        <v>86</v>
      </c>
      <c r="X76" s="23">
        <v>88</v>
      </c>
      <c r="Y76" s="22">
        <v>81</v>
      </c>
      <c r="Z76" s="22">
        <v>84</v>
      </c>
      <c r="AA76" s="12">
        <f t="shared" si="20"/>
        <v>1763</v>
      </c>
      <c r="AB76" s="14">
        <f t="shared" si="21"/>
        <v>80.13636363636364</v>
      </c>
    </row>
    <row r="77" spans="1:28" ht="15.75">
      <c r="A77" s="92"/>
      <c r="B77" s="92"/>
      <c r="C77" s="95"/>
      <c r="D77" s="15">
        <v>4</v>
      </c>
      <c r="E77" s="22">
        <v>84</v>
      </c>
      <c r="F77" s="22">
        <v>85</v>
      </c>
      <c r="G77" s="23">
        <v>84</v>
      </c>
      <c r="H77" s="23">
        <v>86</v>
      </c>
      <c r="I77" s="22">
        <v>79</v>
      </c>
      <c r="J77" s="22">
        <v>78</v>
      </c>
      <c r="K77" s="23">
        <v>75</v>
      </c>
      <c r="L77" s="23">
        <v>75</v>
      </c>
      <c r="M77" s="22">
        <v>75</v>
      </c>
      <c r="N77" s="22">
        <v>77</v>
      </c>
      <c r="O77" s="23">
        <v>77</v>
      </c>
      <c r="P77" s="23">
        <v>78</v>
      </c>
      <c r="Q77" s="22">
        <v>78</v>
      </c>
      <c r="R77" s="22">
        <v>83</v>
      </c>
      <c r="S77" s="23">
        <v>78</v>
      </c>
      <c r="T77" s="23">
        <v>85</v>
      </c>
      <c r="U77" s="22">
        <v>80</v>
      </c>
      <c r="V77" s="22">
        <v>77</v>
      </c>
      <c r="W77" s="23">
        <v>87</v>
      </c>
      <c r="X77" s="23">
        <v>83</v>
      </c>
      <c r="Y77" s="22">
        <v>76</v>
      </c>
      <c r="Z77" s="22">
        <v>80</v>
      </c>
      <c r="AA77" s="12">
        <f t="shared" si="20"/>
        <v>1760</v>
      </c>
      <c r="AB77" s="14">
        <f t="shared" si="21"/>
        <v>80</v>
      </c>
    </row>
    <row r="78" spans="1:28" ht="15.75">
      <c r="A78" s="92"/>
      <c r="B78" s="92"/>
      <c r="C78" s="95"/>
      <c r="D78" s="15">
        <v>5</v>
      </c>
      <c r="E78" s="22">
        <v>85</v>
      </c>
      <c r="F78" s="22">
        <v>84</v>
      </c>
      <c r="G78" s="23">
        <v>84</v>
      </c>
      <c r="H78" s="23">
        <v>84</v>
      </c>
      <c r="I78" s="22">
        <v>81</v>
      </c>
      <c r="J78" s="22">
        <v>85</v>
      </c>
      <c r="K78" s="23">
        <v>78</v>
      </c>
      <c r="L78" s="23">
        <v>80</v>
      </c>
      <c r="M78" s="22">
        <v>80</v>
      </c>
      <c r="N78" s="22">
        <v>81</v>
      </c>
      <c r="O78" s="23">
        <v>82</v>
      </c>
      <c r="P78" s="23">
        <v>84</v>
      </c>
      <c r="Q78" s="22">
        <v>78</v>
      </c>
      <c r="R78" s="22">
        <v>78</v>
      </c>
      <c r="S78" s="23">
        <v>85</v>
      </c>
      <c r="T78" s="23">
        <v>90</v>
      </c>
      <c r="U78" s="22">
        <v>90</v>
      </c>
      <c r="V78" s="22">
        <v>93</v>
      </c>
      <c r="W78" s="23">
        <v>80</v>
      </c>
      <c r="X78" s="23">
        <v>89</v>
      </c>
      <c r="Y78" s="22">
        <v>78</v>
      </c>
      <c r="Z78" s="22">
        <v>80</v>
      </c>
      <c r="AA78" s="12">
        <f t="shared" si="20"/>
        <v>1829</v>
      </c>
      <c r="AB78" s="14">
        <f t="shared" si="21"/>
        <v>83.13636363636364</v>
      </c>
    </row>
    <row r="79" spans="1:28" ht="15.75">
      <c r="A79" s="92"/>
      <c r="B79" s="92"/>
      <c r="C79" s="95"/>
      <c r="D79" s="15">
        <v>6</v>
      </c>
      <c r="E79" s="22">
        <v>87</v>
      </c>
      <c r="F79" s="22">
        <v>86</v>
      </c>
      <c r="G79" s="23">
        <v>86</v>
      </c>
      <c r="H79" s="23">
        <v>86</v>
      </c>
      <c r="I79" s="22">
        <v>81</v>
      </c>
      <c r="J79" s="22">
        <v>86</v>
      </c>
      <c r="K79" s="23">
        <v>80</v>
      </c>
      <c r="L79" s="23">
        <v>82</v>
      </c>
      <c r="M79" s="22">
        <v>80</v>
      </c>
      <c r="N79" s="22">
        <v>81</v>
      </c>
      <c r="O79" s="23"/>
      <c r="P79" s="23">
        <v>88</v>
      </c>
      <c r="Q79" s="22">
        <v>79</v>
      </c>
      <c r="R79" s="22">
        <v>78</v>
      </c>
      <c r="S79" s="23">
        <v>88</v>
      </c>
      <c r="T79" s="23">
        <v>90</v>
      </c>
      <c r="U79" s="22">
        <v>90</v>
      </c>
      <c r="V79" s="22">
        <v>92</v>
      </c>
      <c r="W79" s="23">
        <v>87</v>
      </c>
      <c r="X79" s="23">
        <v>92</v>
      </c>
      <c r="Y79" s="22">
        <v>79</v>
      </c>
      <c r="Z79" s="22">
        <v>81</v>
      </c>
      <c r="AA79" s="12">
        <f t="shared" si="20"/>
        <v>1779</v>
      </c>
      <c r="AB79" s="14">
        <f t="shared" si="21"/>
        <v>84.714285714285708</v>
      </c>
    </row>
    <row r="80" spans="1:28" ht="15.75">
      <c r="A80" s="93"/>
      <c r="B80" s="93"/>
      <c r="C80" s="96"/>
      <c r="D80" s="17" t="s">
        <v>729</v>
      </c>
      <c r="E80" s="7">
        <f>AVERAGE(E74:E78)</f>
        <v>84.2</v>
      </c>
      <c r="F80" s="8"/>
      <c r="G80" s="7">
        <f>AVERAGE(G74:G78)</f>
        <v>84</v>
      </c>
      <c r="H80" s="8"/>
      <c r="I80" s="7">
        <f>AVERAGE(I74:I78)</f>
        <v>78</v>
      </c>
      <c r="J80" s="8"/>
      <c r="K80" s="7">
        <f>AVERAGE(K74:K78)</f>
        <v>76.400000000000006</v>
      </c>
      <c r="L80" s="8"/>
      <c r="M80" s="7">
        <f>AVERAGE(M74:M78)</f>
        <v>76.599999999999994</v>
      </c>
      <c r="N80" s="8"/>
      <c r="O80" s="7">
        <f>AVERAGE(O74:O78)</f>
        <v>77.599999999999994</v>
      </c>
      <c r="P80" s="8"/>
      <c r="Q80" s="7">
        <f>AVERAGE(Q74:Q78)</f>
        <v>76.2</v>
      </c>
      <c r="R80" s="8"/>
      <c r="S80" s="7">
        <f>AVERAGE(S74:S78)</f>
        <v>79</v>
      </c>
      <c r="T80" s="8"/>
      <c r="U80" s="7">
        <f>AVERAGE(U74:U78)</f>
        <v>83.4</v>
      </c>
      <c r="V80" s="8"/>
      <c r="W80" s="7">
        <f>AVERAGE(W74:W78)</f>
        <v>84.6</v>
      </c>
      <c r="X80" s="8"/>
      <c r="Y80" s="7">
        <f>AVERAGE(Y74:Y78)</f>
        <v>77.599999999999994</v>
      </c>
      <c r="Z80" s="8"/>
      <c r="AA80" s="18">
        <f>SUM(E80:Z80)</f>
        <v>877.60000000000014</v>
      </c>
      <c r="AB80" s="19">
        <f>AVERAGE(E80,G80,I80,K80,M80,O80,Q80,S80,U80,W80,Y80)</f>
        <v>79.781818181818196</v>
      </c>
    </row>
    <row r="81" spans="1:28" ht="15.75">
      <c r="A81" s="91">
        <v>12</v>
      </c>
      <c r="B81" s="91">
        <v>171807172</v>
      </c>
      <c r="C81" s="94" t="s">
        <v>49</v>
      </c>
      <c r="D81" s="12">
        <v>1</v>
      </c>
      <c r="E81" s="22">
        <v>86</v>
      </c>
      <c r="F81" s="22">
        <v>85</v>
      </c>
      <c r="G81" s="23">
        <v>85</v>
      </c>
      <c r="H81" s="23">
        <v>85</v>
      </c>
      <c r="I81" s="22">
        <v>84</v>
      </c>
      <c r="J81" s="22">
        <v>83</v>
      </c>
      <c r="K81" s="23">
        <v>78</v>
      </c>
      <c r="L81" s="23">
        <v>80</v>
      </c>
      <c r="M81" s="22">
        <v>80</v>
      </c>
      <c r="N81" s="22">
        <v>84</v>
      </c>
      <c r="O81" s="23">
        <v>82</v>
      </c>
      <c r="P81" s="23">
        <v>98</v>
      </c>
      <c r="Q81" s="22">
        <v>78</v>
      </c>
      <c r="R81" s="22">
        <v>77</v>
      </c>
      <c r="S81" s="23">
        <v>2</v>
      </c>
      <c r="T81" s="23">
        <v>80</v>
      </c>
      <c r="U81" s="22">
        <v>80</v>
      </c>
      <c r="V81" s="22">
        <v>90</v>
      </c>
      <c r="W81" s="23">
        <v>93</v>
      </c>
      <c r="X81" s="23">
        <v>90</v>
      </c>
      <c r="Y81" s="22">
        <v>77</v>
      </c>
      <c r="Z81" s="22">
        <v>80</v>
      </c>
      <c r="AA81" s="12">
        <f>SUM(E81:Z81)</f>
        <v>1757</v>
      </c>
      <c r="AB81" s="14">
        <f>AVERAGE(E81:Z81)</f>
        <v>79.86363636363636</v>
      </c>
    </row>
    <row r="82" spans="1:28" ht="15.75">
      <c r="A82" s="92"/>
      <c r="B82" s="92"/>
      <c r="C82" s="95"/>
      <c r="D82" s="15">
        <v>2</v>
      </c>
      <c r="E82" s="22">
        <v>89</v>
      </c>
      <c r="F82" s="22">
        <v>89</v>
      </c>
      <c r="G82" s="23">
        <v>85</v>
      </c>
      <c r="H82" s="23">
        <v>87</v>
      </c>
      <c r="I82" s="22">
        <v>88</v>
      </c>
      <c r="J82" s="22">
        <v>86</v>
      </c>
      <c r="K82" s="23">
        <v>80</v>
      </c>
      <c r="L82" s="23">
        <v>83</v>
      </c>
      <c r="M82" s="22">
        <v>82</v>
      </c>
      <c r="N82" s="22">
        <v>84</v>
      </c>
      <c r="O82" s="23">
        <v>89</v>
      </c>
      <c r="P82" s="23">
        <v>95</v>
      </c>
      <c r="Q82" s="22">
        <v>82</v>
      </c>
      <c r="R82" s="22">
        <v>80</v>
      </c>
      <c r="S82" s="23">
        <v>84</v>
      </c>
      <c r="T82" s="23">
        <v>75</v>
      </c>
      <c r="U82" s="22">
        <v>84</v>
      </c>
      <c r="V82" s="22">
        <v>91</v>
      </c>
      <c r="W82" s="23">
        <v>80</v>
      </c>
      <c r="X82" s="23">
        <v>83</v>
      </c>
      <c r="Y82" s="22">
        <v>75</v>
      </c>
      <c r="Z82" s="22">
        <v>76</v>
      </c>
      <c r="AA82" s="12">
        <f t="shared" ref="AA82:AA86" si="22">SUM(E82:Z82)</f>
        <v>1847</v>
      </c>
      <c r="AB82" s="14">
        <f t="shared" ref="AB82:AB86" si="23">AVERAGE(E82:Z82)</f>
        <v>83.954545454545453</v>
      </c>
    </row>
    <row r="83" spans="1:28" ht="15.75">
      <c r="A83" s="92"/>
      <c r="B83" s="92"/>
      <c r="C83" s="95"/>
      <c r="D83" s="15">
        <v>3</v>
      </c>
      <c r="E83" s="22">
        <v>86</v>
      </c>
      <c r="F83" s="22">
        <v>85</v>
      </c>
      <c r="G83" s="23">
        <v>90</v>
      </c>
      <c r="H83" s="23">
        <v>87</v>
      </c>
      <c r="I83" s="22">
        <v>95</v>
      </c>
      <c r="J83" s="22">
        <v>93</v>
      </c>
      <c r="K83" s="23">
        <v>86</v>
      </c>
      <c r="L83" s="23">
        <v>87</v>
      </c>
      <c r="M83" s="22">
        <v>81</v>
      </c>
      <c r="N83" s="22">
        <v>84</v>
      </c>
      <c r="O83" s="23">
        <v>87</v>
      </c>
      <c r="P83" s="23">
        <v>88</v>
      </c>
      <c r="Q83" s="22">
        <v>91</v>
      </c>
      <c r="R83" s="22">
        <v>89</v>
      </c>
      <c r="S83" s="23">
        <v>86</v>
      </c>
      <c r="T83" s="23">
        <v>75</v>
      </c>
      <c r="U83" s="22">
        <v>85</v>
      </c>
      <c r="V83" s="22">
        <v>94</v>
      </c>
      <c r="W83" s="23">
        <v>89</v>
      </c>
      <c r="X83" s="23">
        <v>85</v>
      </c>
      <c r="Y83" s="22">
        <v>84</v>
      </c>
      <c r="Z83" s="22">
        <v>87</v>
      </c>
      <c r="AA83" s="12">
        <f t="shared" si="22"/>
        <v>1914</v>
      </c>
      <c r="AB83" s="14">
        <f t="shared" si="23"/>
        <v>87</v>
      </c>
    </row>
    <row r="84" spans="1:28" ht="15.75">
      <c r="A84" s="92"/>
      <c r="B84" s="92"/>
      <c r="C84" s="95"/>
      <c r="D84" s="15">
        <v>4</v>
      </c>
      <c r="E84" s="22">
        <v>84</v>
      </c>
      <c r="F84" s="22">
        <v>85</v>
      </c>
      <c r="G84" s="23">
        <v>94</v>
      </c>
      <c r="H84" s="23">
        <v>87</v>
      </c>
      <c r="I84" s="22">
        <v>85</v>
      </c>
      <c r="J84" s="22">
        <v>86</v>
      </c>
      <c r="K84" s="23">
        <v>76</v>
      </c>
      <c r="L84" s="23">
        <v>78</v>
      </c>
      <c r="M84" s="22">
        <v>79</v>
      </c>
      <c r="N84" s="22">
        <v>89</v>
      </c>
      <c r="O84" s="23">
        <v>80</v>
      </c>
      <c r="P84" s="23">
        <v>84</v>
      </c>
      <c r="Q84" s="22">
        <v>81</v>
      </c>
      <c r="R84" s="22">
        <v>83</v>
      </c>
      <c r="S84" s="23">
        <v>86</v>
      </c>
      <c r="T84" s="23">
        <v>87</v>
      </c>
      <c r="U84" s="22">
        <v>87</v>
      </c>
      <c r="V84" s="22">
        <v>88</v>
      </c>
      <c r="W84" s="23">
        <v>78</v>
      </c>
      <c r="X84" s="23">
        <v>84</v>
      </c>
      <c r="Y84" s="22">
        <v>84</v>
      </c>
      <c r="Z84" s="22">
        <v>83</v>
      </c>
      <c r="AA84" s="12">
        <f t="shared" si="22"/>
        <v>1848</v>
      </c>
      <c r="AB84" s="14">
        <f t="shared" si="23"/>
        <v>84</v>
      </c>
    </row>
    <row r="85" spans="1:28" ht="15.75">
      <c r="A85" s="92"/>
      <c r="B85" s="92"/>
      <c r="C85" s="95"/>
      <c r="D85" s="15">
        <v>5</v>
      </c>
      <c r="E85" s="22">
        <v>87</v>
      </c>
      <c r="F85" s="22">
        <v>84</v>
      </c>
      <c r="G85" s="23">
        <v>88</v>
      </c>
      <c r="H85" s="23">
        <v>93</v>
      </c>
      <c r="I85" s="22">
        <v>89</v>
      </c>
      <c r="J85" s="22">
        <v>85</v>
      </c>
      <c r="K85" s="23">
        <v>82</v>
      </c>
      <c r="L85" s="23">
        <v>83</v>
      </c>
      <c r="M85" s="22">
        <v>85</v>
      </c>
      <c r="N85" s="22">
        <v>88</v>
      </c>
      <c r="O85" s="23">
        <v>82</v>
      </c>
      <c r="P85" s="23">
        <v>86</v>
      </c>
      <c r="Q85" s="22">
        <v>88</v>
      </c>
      <c r="R85" s="22">
        <v>94</v>
      </c>
      <c r="S85" s="23">
        <v>90</v>
      </c>
      <c r="T85" s="23">
        <v>95</v>
      </c>
      <c r="U85" s="22">
        <v>87</v>
      </c>
      <c r="V85" s="22">
        <v>91</v>
      </c>
      <c r="W85" s="23">
        <v>80</v>
      </c>
      <c r="X85" s="23">
        <v>90</v>
      </c>
      <c r="Y85" s="22">
        <v>78</v>
      </c>
      <c r="Z85" s="22">
        <v>80</v>
      </c>
      <c r="AA85" s="12">
        <f t="shared" si="22"/>
        <v>1905</v>
      </c>
      <c r="AB85" s="14">
        <f t="shared" si="23"/>
        <v>86.590909090909093</v>
      </c>
    </row>
    <row r="86" spans="1:28" ht="15.75">
      <c r="A86" s="92"/>
      <c r="B86" s="92"/>
      <c r="C86" s="95"/>
      <c r="D86" s="15">
        <v>6</v>
      </c>
      <c r="E86" s="22">
        <v>89</v>
      </c>
      <c r="F86" s="22">
        <v>86</v>
      </c>
      <c r="G86" s="23">
        <v>90</v>
      </c>
      <c r="H86" s="23">
        <v>94</v>
      </c>
      <c r="I86" s="22">
        <v>90</v>
      </c>
      <c r="J86" s="22">
        <v>85</v>
      </c>
      <c r="K86" s="23">
        <v>85</v>
      </c>
      <c r="L86" s="23">
        <v>83</v>
      </c>
      <c r="M86" s="22">
        <v>88</v>
      </c>
      <c r="N86" s="22">
        <v>90</v>
      </c>
      <c r="O86" s="23">
        <v>86</v>
      </c>
      <c r="P86" s="23">
        <v>88</v>
      </c>
      <c r="Q86" s="22">
        <v>86</v>
      </c>
      <c r="R86" s="22">
        <v>94</v>
      </c>
      <c r="S86" s="23">
        <v>95</v>
      </c>
      <c r="T86" s="23">
        <v>98</v>
      </c>
      <c r="U86" s="22">
        <v>88</v>
      </c>
      <c r="V86" s="22">
        <v>92</v>
      </c>
      <c r="W86" s="23">
        <v>86</v>
      </c>
      <c r="X86" s="23">
        <v>91</v>
      </c>
      <c r="Y86" s="22">
        <v>79</v>
      </c>
      <c r="Z86" s="22">
        <v>81</v>
      </c>
      <c r="AA86" s="12">
        <f t="shared" si="22"/>
        <v>1944</v>
      </c>
      <c r="AB86" s="14">
        <f t="shared" si="23"/>
        <v>88.36363636363636</v>
      </c>
    </row>
    <row r="87" spans="1:28" ht="15.75">
      <c r="A87" s="93"/>
      <c r="B87" s="93"/>
      <c r="C87" s="96"/>
      <c r="D87" s="17" t="s">
        <v>729</v>
      </c>
      <c r="E87" s="7">
        <f>AVERAGE(E81:E85)</f>
        <v>86.4</v>
      </c>
      <c r="F87" s="8"/>
      <c r="G87" s="7">
        <f>AVERAGE(G81:G85)</f>
        <v>88.4</v>
      </c>
      <c r="H87" s="8"/>
      <c r="I87" s="7">
        <f>AVERAGE(I81:I85)</f>
        <v>88.2</v>
      </c>
      <c r="J87" s="8"/>
      <c r="K87" s="7">
        <f>AVERAGE(K81:K85)</f>
        <v>80.400000000000006</v>
      </c>
      <c r="L87" s="8"/>
      <c r="M87" s="7">
        <f>AVERAGE(M81:M85)</f>
        <v>81.400000000000006</v>
      </c>
      <c r="N87" s="8"/>
      <c r="O87" s="7">
        <f>AVERAGE(O81:O85)</f>
        <v>84</v>
      </c>
      <c r="P87" s="8"/>
      <c r="Q87" s="7">
        <f>AVERAGE(Q81:Q85)</f>
        <v>84</v>
      </c>
      <c r="R87" s="8"/>
      <c r="S87" s="7">
        <f>AVERAGE(S81:S85)</f>
        <v>69.599999999999994</v>
      </c>
      <c r="T87" s="8"/>
      <c r="U87" s="7">
        <f>AVERAGE(U81:U85)</f>
        <v>84.6</v>
      </c>
      <c r="V87" s="8"/>
      <c r="W87" s="7">
        <f>AVERAGE(W81:W85)</f>
        <v>84</v>
      </c>
      <c r="X87" s="8"/>
      <c r="Y87" s="7">
        <f>AVERAGE(Y81:Y85)</f>
        <v>79.599999999999994</v>
      </c>
      <c r="Z87" s="8"/>
      <c r="AA87" s="18">
        <f>SUM(E87:Z87)</f>
        <v>910.6</v>
      </c>
      <c r="AB87" s="19">
        <f>AVERAGE(E87,G87,I87,K87,M87,O87,Q87,S87,U87,W87,Y87)</f>
        <v>82.781818181818181</v>
      </c>
    </row>
    <row r="88" spans="1:28" ht="15.75">
      <c r="A88" s="91">
        <v>13</v>
      </c>
      <c r="B88" s="91">
        <v>171807327</v>
      </c>
      <c r="C88" s="94" t="s">
        <v>50</v>
      </c>
      <c r="D88" s="12">
        <v>1</v>
      </c>
      <c r="E88" s="22">
        <v>90</v>
      </c>
      <c r="F88" s="22">
        <v>94</v>
      </c>
      <c r="G88" s="23">
        <v>84</v>
      </c>
      <c r="H88" s="23">
        <v>84</v>
      </c>
      <c r="I88" s="22">
        <v>79</v>
      </c>
      <c r="J88" s="22">
        <v>80</v>
      </c>
      <c r="K88" s="23">
        <v>79</v>
      </c>
      <c r="L88" s="23">
        <v>79</v>
      </c>
      <c r="M88" s="22">
        <v>78</v>
      </c>
      <c r="N88" s="22">
        <v>89</v>
      </c>
      <c r="O88" s="23">
        <v>76</v>
      </c>
      <c r="P88" s="23">
        <v>78</v>
      </c>
      <c r="Q88" s="22">
        <v>78</v>
      </c>
      <c r="R88" s="22">
        <v>80</v>
      </c>
      <c r="S88" s="23">
        <v>80</v>
      </c>
      <c r="T88" s="23">
        <v>82</v>
      </c>
      <c r="U88" s="22">
        <v>82</v>
      </c>
      <c r="V88" s="22">
        <v>86</v>
      </c>
      <c r="W88" s="23">
        <v>87</v>
      </c>
      <c r="X88" s="23">
        <v>83</v>
      </c>
      <c r="Y88" s="22">
        <v>78</v>
      </c>
      <c r="Z88" s="22">
        <v>81</v>
      </c>
      <c r="AA88" s="12">
        <f>SUM(E88:Z88)</f>
        <v>1807</v>
      </c>
      <c r="AB88" s="14">
        <f>AVERAGE(E88:Z88)</f>
        <v>82.13636363636364</v>
      </c>
    </row>
    <row r="89" spans="1:28" ht="15.75">
      <c r="A89" s="92"/>
      <c r="B89" s="92"/>
      <c r="C89" s="95"/>
      <c r="D89" s="15">
        <v>2</v>
      </c>
      <c r="E89" s="22">
        <v>90</v>
      </c>
      <c r="F89" s="22">
        <v>94</v>
      </c>
      <c r="G89" s="23">
        <v>84</v>
      </c>
      <c r="H89" s="23">
        <v>93</v>
      </c>
      <c r="I89" s="22">
        <v>84</v>
      </c>
      <c r="J89" s="22">
        <v>86</v>
      </c>
      <c r="K89" s="23">
        <v>80</v>
      </c>
      <c r="L89" s="23">
        <v>81</v>
      </c>
      <c r="M89" s="22">
        <v>76</v>
      </c>
      <c r="N89" s="22">
        <v>78</v>
      </c>
      <c r="O89" s="23">
        <v>82</v>
      </c>
      <c r="P89" s="23">
        <v>80</v>
      </c>
      <c r="Q89" s="22">
        <v>78</v>
      </c>
      <c r="R89" s="22">
        <v>82</v>
      </c>
      <c r="S89" s="23">
        <v>86</v>
      </c>
      <c r="T89" s="23">
        <v>83</v>
      </c>
      <c r="U89" s="22">
        <v>82</v>
      </c>
      <c r="V89" s="22">
        <v>83</v>
      </c>
      <c r="W89" s="23">
        <v>81</v>
      </c>
      <c r="X89" s="23">
        <v>84</v>
      </c>
      <c r="Y89" s="22">
        <v>87</v>
      </c>
      <c r="Z89" s="22">
        <v>89</v>
      </c>
      <c r="AA89" s="12">
        <f t="shared" ref="AA89:AA93" si="24">SUM(E89:Z89)</f>
        <v>1843</v>
      </c>
      <c r="AB89" s="14">
        <f t="shared" ref="AB89:AB93" si="25">AVERAGE(E89:Z89)</f>
        <v>83.772727272727266</v>
      </c>
    </row>
    <row r="90" spans="1:28" ht="15.75">
      <c r="A90" s="92"/>
      <c r="B90" s="92"/>
      <c r="C90" s="95"/>
      <c r="D90" s="15">
        <v>3</v>
      </c>
      <c r="E90" s="22">
        <v>86</v>
      </c>
      <c r="F90" s="22">
        <v>84</v>
      </c>
      <c r="G90" s="23">
        <v>86</v>
      </c>
      <c r="H90" s="23">
        <v>85</v>
      </c>
      <c r="I90" s="22">
        <v>89</v>
      </c>
      <c r="J90" s="22">
        <v>89</v>
      </c>
      <c r="K90" s="23">
        <v>80</v>
      </c>
      <c r="L90" s="23">
        <v>82</v>
      </c>
      <c r="M90" s="22">
        <v>80</v>
      </c>
      <c r="N90" s="22">
        <v>81</v>
      </c>
      <c r="O90" s="23">
        <v>84</v>
      </c>
      <c r="P90" s="23">
        <v>87</v>
      </c>
      <c r="Q90" s="22">
        <v>82</v>
      </c>
      <c r="R90" s="22">
        <v>80</v>
      </c>
      <c r="S90" s="23">
        <v>88</v>
      </c>
      <c r="T90" s="23">
        <v>80</v>
      </c>
      <c r="U90" s="22">
        <v>87</v>
      </c>
      <c r="V90" s="22">
        <v>85</v>
      </c>
      <c r="W90" s="23">
        <v>82</v>
      </c>
      <c r="X90" s="23">
        <v>84</v>
      </c>
      <c r="Y90" s="22">
        <v>83</v>
      </c>
      <c r="Z90" s="22">
        <v>83</v>
      </c>
      <c r="AA90" s="12">
        <f t="shared" si="24"/>
        <v>1847</v>
      </c>
      <c r="AB90" s="14">
        <f t="shared" si="25"/>
        <v>83.954545454545453</v>
      </c>
    </row>
    <row r="91" spans="1:28" ht="15.75">
      <c r="A91" s="92"/>
      <c r="B91" s="92"/>
      <c r="C91" s="95"/>
      <c r="D91" s="15">
        <v>4</v>
      </c>
      <c r="E91" s="22">
        <v>84</v>
      </c>
      <c r="F91" s="22">
        <v>85</v>
      </c>
      <c r="G91" s="23">
        <v>85</v>
      </c>
      <c r="H91" s="23">
        <v>88</v>
      </c>
      <c r="I91" s="22">
        <v>79</v>
      </c>
      <c r="J91" s="22">
        <v>82</v>
      </c>
      <c r="K91" s="23">
        <v>80</v>
      </c>
      <c r="L91" s="23">
        <v>82</v>
      </c>
      <c r="M91" s="22">
        <v>75</v>
      </c>
      <c r="N91" s="22">
        <v>77</v>
      </c>
      <c r="O91" s="23">
        <v>83</v>
      </c>
      <c r="P91" s="23">
        <v>87</v>
      </c>
      <c r="Q91" s="22">
        <v>80</v>
      </c>
      <c r="R91" s="22">
        <v>79</v>
      </c>
      <c r="S91" s="23">
        <v>79</v>
      </c>
      <c r="T91" s="23">
        <v>85</v>
      </c>
      <c r="U91" s="22">
        <v>87</v>
      </c>
      <c r="V91" s="22">
        <v>87</v>
      </c>
      <c r="W91" s="23">
        <v>83</v>
      </c>
      <c r="X91" s="23">
        <v>85</v>
      </c>
      <c r="Y91" s="22">
        <v>80</v>
      </c>
      <c r="Z91" s="22">
        <v>82</v>
      </c>
      <c r="AA91" s="12">
        <f t="shared" si="24"/>
        <v>1814</v>
      </c>
      <c r="AB91" s="14">
        <f t="shared" si="25"/>
        <v>82.454545454545453</v>
      </c>
    </row>
    <row r="92" spans="1:28" ht="15.75">
      <c r="A92" s="92"/>
      <c r="B92" s="92"/>
      <c r="C92" s="95"/>
      <c r="D92" s="15">
        <v>5</v>
      </c>
      <c r="E92" s="22">
        <v>88</v>
      </c>
      <c r="F92" s="22">
        <v>84</v>
      </c>
      <c r="G92" s="23">
        <v>85</v>
      </c>
      <c r="H92" s="23">
        <v>84</v>
      </c>
      <c r="I92" s="22">
        <v>82</v>
      </c>
      <c r="J92" s="22">
        <v>85</v>
      </c>
      <c r="K92" s="23">
        <v>80</v>
      </c>
      <c r="L92" s="23">
        <v>82</v>
      </c>
      <c r="M92" s="22">
        <v>80</v>
      </c>
      <c r="N92" s="22">
        <v>80</v>
      </c>
      <c r="O92" s="23">
        <v>82</v>
      </c>
      <c r="P92" s="23">
        <v>86</v>
      </c>
      <c r="Q92" s="22">
        <v>84</v>
      </c>
      <c r="R92" s="22">
        <v>78</v>
      </c>
      <c r="S92" s="23">
        <v>85</v>
      </c>
      <c r="T92" s="23">
        <v>90</v>
      </c>
      <c r="U92" s="22">
        <v>82</v>
      </c>
      <c r="V92" s="22">
        <v>91</v>
      </c>
      <c r="W92" s="23">
        <v>80</v>
      </c>
      <c r="X92" s="23">
        <v>90</v>
      </c>
      <c r="Y92" s="22">
        <v>80</v>
      </c>
      <c r="Z92" s="22">
        <v>87</v>
      </c>
      <c r="AA92" s="12">
        <f t="shared" si="24"/>
        <v>1845</v>
      </c>
      <c r="AB92" s="14">
        <f t="shared" si="25"/>
        <v>83.86363636363636</v>
      </c>
    </row>
    <row r="93" spans="1:28" ht="15.75">
      <c r="A93" s="92"/>
      <c r="B93" s="92"/>
      <c r="C93" s="95"/>
      <c r="D93" s="15">
        <v>6</v>
      </c>
      <c r="E93" s="22">
        <v>90</v>
      </c>
      <c r="F93" s="22">
        <v>86</v>
      </c>
      <c r="G93" s="23">
        <v>87</v>
      </c>
      <c r="H93" s="23">
        <v>86</v>
      </c>
      <c r="I93" s="22">
        <v>82</v>
      </c>
      <c r="J93" s="22">
        <v>86</v>
      </c>
      <c r="K93" s="23">
        <v>82</v>
      </c>
      <c r="L93" s="23">
        <v>83</v>
      </c>
      <c r="M93" s="22">
        <v>81</v>
      </c>
      <c r="N93" s="22">
        <v>81</v>
      </c>
      <c r="O93" s="23">
        <v>86</v>
      </c>
      <c r="P93" s="23">
        <v>88</v>
      </c>
      <c r="Q93" s="22">
        <v>83</v>
      </c>
      <c r="R93" s="22">
        <v>78</v>
      </c>
      <c r="S93" s="23">
        <v>88</v>
      </c>
      <c r="T93" s="23">
        <v>90</v>
      </c>
      <c r="U93" s="22">
        <v>90</v>
      </c>
      <c r="V93" s="22">
        <v>93</v>
      </c>
      <c r="W93" s="23">
        <v>80</v>
      </c>
      <c r="X93" s="23">
        <v>91</v>
      </c>
      <c r="Y93" s="22">
        <v>81</v>
      </c>
      <c r="Z93" s="22">
        <v>88</v>
      </c>
      <c r="AA93" s="12">
        <f t="shared" si="24"/>
        <v>1880</v>
      </c>
      <c r="AB93" s="14">
        <f t="shared" si="25"/>
        <v>85.454545454545453</v>
      </c>
    </row>
    <row r="94" spans="1:28" ht="15.75">
      <c r="A94" s="93"/>
      <c r="B94" s="93"/>
      <c r="C94" s="96"/>
      <c r="D94" s="17" t="s">
        <v>729</v>
      </c>
      <c r="E94" s="7">
        <f>AVERAGE(E88:E92)</f>
        <v>87.6</v>
      </c>
      <c r="F94" s="8"/>
      <c r="G94" s="7">
        <f>AVERAGE(G88:G92)</f>
        <v>84.8</v>
      </c>
      <c r="H94" s="8"/>
      <c r="I94" s="7">
        <f>AVERAGE(I88:I92)</f>
        <v>82.6</v>
      </c>
      <c r="J94" s="8"/>
      <c r="K94" s="7">
        <f>AVERAGE(K88:K92)</f>
        <v>79.8</v>
      </c>
      <c r="L94" s="8"/>
      <c r="M94" s="7">
        <f>AVERAGE(M88:M92)</f>
        <v>77.8</v>
      </c>
      <c r="N94" s="8"/>
      <c r="O94" s="7">
        <f>AVERAGE(O88:O92)</f>
        <v>81.400000000000006</v>
      </c>
      <c r="P94" s="8"/>
      <c r="Q94" s="7">
        <f>AVERAGE(Q88:Q92)</f>
        <v>80.400000000000006</v>
      </c>
      <c r="R94" s="8"/>
      <c r="S94" s="7">
        <f>AVERAGE(S88:S92)</f>
        <v>83.6</v>
      </c>
      <c r="T94" s="8"/>
      <c r="U94" s="7">
        <f>AVERAGE(U88:U92)</f>
        <v>84</v>
      </c>
      <c r="V94" s="8"/>
      <c r="W94" s="7">
        <f>AVERAGE(W88:W92)</f>
        <v>82.6</v>
      </c>
      <c r="X94" s="8"/>
      <c r="Y94" s="7">
        <f>AVERAGE(Y88:Y92)</f>
        <v>81.599999999999994</v>
      </c>
      <c r="Z94" s="8"/>
      <c r="AA94" s="18">
        <f>SUM(E94:Z94)</f>
        <v>906.2</v>
      </c>
      <c r="AB94" s="19">
        <f>AVERAGE(E94,G94,I94,K94,M94,O94,Q94,S94,U94,W94,Y94)</f>
        <v>82.38181818181819</v>
      </c>
    </row>
    <row r="95" spans="1:28" ht="15.75">
      <c r="A95" s="91">
        <v>14</v>
      </c>
      <c r="B95" s="91">
        <v>171807174</v>
      </c>
      <c r="C95" s="94" t="s">
        <v>737</v>
      </c>
      <c r="D95" s="12">
        <v>1</v>
      </c>
      <c r="E95" s="22">
        <v>84</v>
      </c>
      <c r="F95" s="22">
        <v>85</v>
      </c>
      <c r="G95" s="23">
        <v>84</v>
      </c>
      <c r="H95" s="23">
        <v>83</v>
      </c>
      <c r="I95" s="22">
        <v>76</v>
      </c>
      <c r="J95" s="22">
        <v>80</v>
      </c>
      <c r="K95" s="23">
        <v>75</v>
      </c>
      <c r="L95" s="23">
        <v>78</v>
      </c>
      <c r="M95" s="22">
        <v>78</v>
      </c>
      <c r="N95" s="22">
        <v>80</v>
      </c>
      <c r="O95" s="23">
        <v>78</v>
      </c>
      <c r="P95" s="23">
        <v>84</v>
      </c>
      <c r="Q95" s="22">
        <v>75</v>
      </c>
      <c r="R95" s="22">
        <v>80</v>
      </c>
      <c r="S95" s="23">
        <v>78</v>
      </c>
      <c r="T95" s="23">
        <v>76</v>
      </c>
      <c r="U95" s="22">
        <v>76</v>
      </c>
      <c r="V95" s="22">
        <v>78</v>
      </c>
      <c r="W95" s="23">
        <v>83</v>
      </c>
      <c r="X95" s="23">
        <v>77</v>
      </c>
      <c r="Y95" s="22">
        <v>75</v>
      </c>
      <c r="Z95" s="22">
        <v>76</v>
      </c>
      <c r="AA95" s="12">
        <f>SUM(E95:Z95)</f>
        <v>1739</v>
      </c>
      <c r="AB95" s="14">
        <f>AVERAGE(E95:Z95)</f>
        <v>79.045454545454547</v>
      </c>
    </row>
    <row r="96" spans="1:28" ht="15.75">
      <c r="A96" s="92"/>
      <c r="B96" s="92"/>
      <c r="C96" s="95"/>
      <c r="D96" s="15">
        <v>2</v>
      </c>
      <c r="E96" s="22">
        <v>87</v>
      </c>
      <c r="F96" s="22">
        <v>87</v>
      </c>
      <c r="G96" s="23">
        <v>84</v>
      </c>
      <c r="H96" s="23">
        <v>87</v>
      </c>
      <c r="I96" s="22">
        <v>85</v>
      </c>
      <c r="J96" s="22">
        <v>85</v>
      </c>
      <c r="K96" s="23">
        <v>76</v>
      </c>
      <c r="L96" s="23">
        <v>78</v>
      </c>
      <c r="M96" s="22">
        <v>79</v>
      </c>
      <c r="N96" s="22">
        <v>80</v>
      </c>
      <c r="O96" s="23">
        <v>83</v>
      </c>
      <c r="P96" s="23">
        <v>93</v>
      </c>
      <c r="Q96" s="22">
        <v>78</v>
      </c>
      <c r="R96" s="22">
        <v>81</v>
      </c>
      <c r="S96" s="23">
        <v>82</v>
      </c>
      <c r="T96" s="23">
        <v>75</v>
      </c>
      <c r="U96" s="22">
        <v>80</v>
      </c>
      <c r="V96" s="22">
        <v>85</v>
      </c>
      <c r="W96" s="23">
        <v>76</v>
      </c>
      <c r="X96" s="23">
        <v>79</v>
      </c>
      <c r="Y96" s="22">
        <v>80</v>
      </c>
      <c r="Z96" s="22">
        <v>82</v>
      </c>
      <c r="AA96" s="12">
        <f t="shared" ref="AA96:AA100" si="26">SUM(E96:Z96)</f>
        <v>1802</v>
      </c>
      <c r="AB96" s="14">
        <f t="shared" ref="AB96:AB100" si="27">AVERAGE(E96:Z96)</f>
        <v>81.909090909090907</v>
      </c>
    </row>
    <row r="97" spans="1:28" ht="15.75">
      <c r="A97" s="92"/>
      <c r="B97" s="92"/>
      <c r="C97" s="95"/>
      <c r="D97" s="15">
        <v>3</v>
      </c>
      <c r="E97" s="22">
        <v>78</v>
      </c>
      <c r="F97" s="22">
        <v>78</v>
      </c>
      <c r="G97" s="23">
        <v>86</v>
      </c>
      <c r="H97" s="23">
        <v>85</v>
      </c>
      <c r="I97" s="26">
        <v>82</v>
      </c>
      <c r="J97" s="22">
        <v>79</v>
      </c>
      <c r="K97" s="24">
        <v>75</v>
      </c>
      <c r="L97" s="23">
        <v>76</v>
      </c>
      <c r="M97" s="26">
        <v>77</v>
      </c>
      <c r="N97" s="22">
        <v>80</v>
      </c>
      <c r="O97" s="24">
        <v>87</v>
      </c>
      <c r="P97" s="23">
        <v>89</v>
      </c>
      <c r="Q97" s="26">
        <v>77</v>
      </c>
      <c r="R97" s="22">
        <v>78</v>
      </c>
      <c r="S97" s="24">
        <v>80</v>
      </c>
      <c r="T97" s="23">
        <v>85</v>
      </c>
      <c r="U97" s="26">
        <v>80</v>
      </c>
      <c r="V97" s="22">
        <v>80</v>
      </c>
      <c r="W97" s="24">
        <v>76</v>
      </c>
      <c r="X97" s="23">
        <v>75</v>
      </c>
      <c r="Y97" s="22">
        <v>85</v>
      </c>
      <c r="Z97" s="22">
        <v>85</v>
      </c>
      <c r="AA97" s="12">
        <f t="shared" si="26"/>
        <v>1773</v>
      </c>
      <c r="AB97" s="14">
        <f t="shared" si="27"/>
        <v>80.590909090909093</v>
      </c>
    </row>
    <row r="98" spans="1:28" ht="15.75">
      <c r="A98" s="92"/>
      <c r="B98" s="92"/>
      <c r="C98" s="95"/>
      <c r="D98" s="15">
        <v>4</v>
      </c>
      <c r="E98" s="22">
        <v>84</v>
      </c>
      <c r="F98" s="22">
        <v>85</v>
      </c>
      <c r="G98" s="23">
        <v>75</v>
      </c>
      <c r="H98" s="23">
        <v>85</v>
      </c>
      <c r="I98" s="22">
        <v>79</v>
      </c>
      <c r="J98" s="22">
        <v>81</v>
      </c>
      <c r="K98" s="23">
        <v>76</v>
      </c>
      <c r="L98" s="23">
        <v>77</v>
      </c>
      <c r="M98" s="22">
        <v>75</v>
      </c>
      <c r="N98" s="22">
        <v>75</v>
      </c>
      <c r="O98" s="23">
        <v>81</v>
      </c>
      <c r="P98" s="23">
        <v>85</v>
      </c>
      <c r="Q98" s="22">
        <v>80</v>
      </c>
      <c r="R98" s="22">
        <v>80</v>
      </c>
      <c r="S98" s="23">
        <v>79</v>
      </c>
      <c r="T98" s="23">
        <v>85</v>
      </c>
      <c r="U98" s="22">
        <v>85</v>
      </c>
      <c r="V98" s="22">
        <v>82</v>
      </c>
      <c r="W98" s="23">
        <v>75</v>
      </c>
      <c r="X98" s="23">
        <v>82</v>
      </c>
      <c r="Y98" s="22">
        <v>75</v>
      </c>
      <c r="Z98" s="22">
        <v>77</v>
      </c>
      <c r="AA98" s="12">
        <f t="shared" si="26"/>
        <v>1758</v>
      </c>
      <c r="AB98" s="14">
        <f t="shared" si="27"/>
        <v>79.909090909090907</v>
      </c>
    </row>
    <row r="99" spans="1:28" ht="15.75">
      <c r="A99" s="92"/>
      <c r="B99" s="92"/>
      <c r="C99" s="95"/>
      <c r="D99" s="15">
        <v>5</v>
      </c>
      <c r="E99" s="22">
        <v>85</v>
      </c>
      <c r="F99" s="22">
        <v>84</v>
      </c>
      <c r="G99" s="23">
        <v>84</v>
      </c>
      <c r="H99" s="23">
        <v>84</v>
      </c>
      <c r="I99" s="22">
        <v>82</v>
      </c>
      <c r="J99" s="22">
        <v>84</v>
      </c>
      <c r="K99" s="23">
        <v>80</v>
      </c>
      <c r="L99" s="23">
        <v>80</v>
      </c>
      <c r="M99" s="22">
        <v>85</v>
      </c>
      <c r="N99" s="22">
        <v>88</v>
      </c>
      <c r="O99" s="23">
        <v>82</v>
      </c>
      <c r="P99" s="23">
        <v>88</v>
      </c>
      <c r="Q99" s="22">
        <v>84</v>
      </c>
      <c r="R99" s="22">
        <v>80</v>
      </c>
      <c r="S99" s="23">
        <v>87</v>
      </c>
      <c r="T99" s="23">
        <v>92</v>
      </c>
      <c r="U99" s="22">
        <v>80</v>
      </c>
      <c r="V99" s="22">
        <v>92</v>
      </c>
      <c r="W99" s="23">
        <v>80</v>
      </c>
      <c r="X99" s="23">
        <v>89</v>
      </c>
      <c r="Y99" s="22">
        <v>80</v>
      </c>
      <c r="Z99" s="22">
        <v>87</v>
      </c>
      <c r="AA99" s="12">
        <f t="shared" si="26"/>
        <v>1857</v>
      </c>
      <c r="AB99" s="14">
        <f t="shared" si="27"/>
        <v>84.409090909090907</v>
      </c>
    </row>
    <row r="100" spans="1:28" ht="15.75">
      <c r="A100" s="92"/>
      <c r="B100" s="92"/>
      <c r="C100" s="95"/>
      <c r="D100" s="15">
        <v>6</v>
      </c>
      <c r="E100" s="22">
        <v>87</v>
      </c>
      <c r="F100" s="22">
        <v>86</v>
      </c>
      <c r="G100" s="23">
        <v>86</v>
      </c>
      <c r="H100" s="23">
        <v>86</v>
      </c>
      <c r="I100" s="22">
        <v>82</v>
      </c>
      <c r="J100" s="22">
        <v>85</v>
      </c>
      <c r="K100" s="23">
        <v>82</v>
      </c>
      <c r="L100" s="23">
        <v>83</v>
      </c>
      <c r="M100" s="22">
        <v>88</v>
      </c>
      <c r="N100" s="22">
        <v>88</v>
      </c>
      <c r="O100" s="23">
        <v>86</v>
      </c>
      <c r="P100" s="23">
        <v>88</v>
      </c>
      <c r="Q100" s="22">
        <v>83</v>
      </c>
      <c r="R100" s="22">
        <v>80</v>
      </c>
      <c r="S100" s="23">
        <v>90</v>
      </c>
      <c r="T100" s="23">
        <v>92</v>
      </c>
      <c r="U100" s="22">
        <v>85</v>
      </c>
      <c r="V100" s="22">
        <v>90</v>
      </c>
      <c r="W100" s="23">
        <v>83</v>
      </c>
      <c r="X100" s="23">
        <v>90</v>
      </c>
      <c r="Y100" s="22">
        <v>81</v>
      </c>
      <c r="Z100" s="22">
        <v>88</v>
      </c>
      <c r="AA100" s="12">
        <f t="shared" si="26"/>
        <v>1889</v>
      </c>
      <c r="AB100" s="14">
        <f t="shared" si="27"/>
        <v>85.86363636363636</v>
      </c>
    </row>
    <row r="101" spans="1:28" ht="15.75">
      <c r="A101" s="93"/>
      <c r="B101" s="93"/>
      <c r="C101" s="96"/>
      <c r="D101" s="17" t="s">
        <v>729</v>
      </c>
      <c r="E101" s="7">
        <f>AVERAGE(E95:E99)</f>
        <v>83.6</v>
      </c>
      <c r="F101" s="8"/>
      <c r="G101" s="7">
        <f>AVERAGE(G95:G99)</f>
        <v>82.6</v>
      </c>
      <c r="H101" s="8"/>
      <c r="I101" s="7">
        <f>AVERAGE(I95:I99)</f>
        <v>80.8</v>
      </c>
      <c r="J101" s="8"/>
      <c r="K101" s="7">
        <f>AVERAGE(K95:K99)</f>
        <v>76.400000000000006</v>
      </c>
      <c r="L101" s="8"/>
      <c r="M101" s="7">
        <f>AVERAGE(M95:M99)</f>
        <v>78.8</v>
      </c>
      <c r="N101" s="8"/>
      <c r="O101" s="7">
        <f>AVERAGE(O95:O99)</f>
        <v>82.2</v>
      </c>
      <c r="P101" s="8"/>
      <c r="Q101" s="7">
        <f>AVERAGE(Q95:Q99)</f>
        <v>78.8</v>
      </c>
      <c r="R101" s="8"/>
      <c r="S101" s="7">
        <f>AVERAGE(S95:S99)</f>
        <v>81.2</v>
      </c>
      <c r="T101" s="8"/>
      <c r="U101" s="7">
        <f>AVERAGE(U95:U99)</f>
        <v>80.2</v>
      </c>
      <c r="V101" s="8"/>
      <c r="W101" s="7">
        <f>AVERAGE(W95:W99)</f>
        <v>78</v>
      </c>
      <c r="X101" s="8"/>
      <c r="Y101" s="7">
        <f>AVERAGE(Y95:Y99)</f>
        <v>79</v>
      </c>
      <c r="Z101" s="8"/>
      <c r="AA101" s="18">
        <f>SUM(E101:Z101)</f>
        <v>881.6</v>
      </c>
      <c r="AB101" s="19">
        <f>AVERAGE(E101,G101,I101,K101,M101,O101,Q101,S101,U101,W101,Y101)</f>
        <v>80.145454545454541</v>
      </c>
    </row>
    <row r="102" spans="1:28" ht="15.75">
      <c r="A102" s="91">
        <v>15</v>
      </c>
      <c r="B102" s="91">
        <v>171807254</v>
      </c>
      <c r="C102" s="94" t="s">
        <v>51</v>
      </c>
      <c r="D102" s="12">
        <v>1</v>
      </c>
      <c r="E102" s="22">
        <v>84</v>
      </c>
      <c r="F102" s="22">
        <v>85</v>
      </c>
      <c r="G102" s="23">
        <v>84</v>
      </c>
      <c r="H102" s="23">
        <v>84</v>
      </c>
      <c r="I102" s="22">
        <v>77</v>
      </c>
      <c r="J102" s="22">
        <v>75</v>
      </c>
      <c r="K102" s="23">
        <v>76</v>
      </c>
      <c r="L102" s="23">
        <v>76</v>
      </c>
      <c r="M102" s="22">
        <v>80</v>
      </c>
      <c r="N102" s="22">
        <v>80</v>
      </c>
      <c r="O102" s="23">
        <v>75</v>
      </c>
      <c r="P102" s="23">
        <v>78</v>
      </c>
      <c r="Q102" s="22">
        <v>78</v>
      </c>
      <c r="R102" s="22">
        <v>85</v>
      </c>
      <c r="S102" s="23">
        <v>82</v>
      </c>
      <c r="T102" s="23">
        <v>80</v>
      </c>
      <c r="U102" s="22">
        <v>82</v>
      </c>
      <c r="V102" s="22">
        <v>85</v>
      </c>
      <c r="W102" s="23">
        <v>90</v>
      </c>
      <c r="X102" s="23">
        <v>85</v>
      </c>
      <c r="Y102" s="22">
        <v>83</v>
      </c>
      <c r="Z102" s="22">
        <v>86</v>
      </c>
      <c r="AA102" s="12">
        <f>SUM(E102:Z102)</f>
        <v>1790</v>
      </c>
      <c r="AB102" s="14">
        <f>AVERAGE(E102:Z102)</f>
        <v>81.36363636363636</v>
      </c>
    </row>
    <row r="103" spans="1:28" ht="15.75">
      <c r="A103" s="92"/>
      <c r="B103" s="92"/>
      <c r="C103" s="95"/>
      <c r="D103" s="15">
        <v>2</v>
      </c>
      <c r="E103" s="22">
        <v>84</v>
      </c>
      <c r="F103" s="22">
        <v>84</v>
      </c>
      <c r="G103" s="23">
        <v>84</v>
      </c>
      <c r="H103" s="23">
        <v>93</v>
      </c>
      <c r="I103" s="22">
        <v>78</v>
      </c>
      <c r="J103" s="22">
        <v>80</v>
      </c>
      <c r="K103" s="23">
        <v>75</v>
      </c>
      <c r="L103" s="23">
        <v>75</v>
      </c>
      <c r="M103" s="22">
        <v>76</v>
      </c>
      <c r="N103" s="22">
        <v>76</v>
      </c>
      <c r="O103" s="23">
        <v>80</v>
      </c>
      <c r="P103" s="23">
        <v>82</v>
      </c>
      <c r="Q103" s="22">
        <v>87</v>
      </c>
      <c r="R103" s="22">
        <v>86</v>
      </c>
      <c r="S103" s="23">
        <v>84</v>
      </c>
      <c r="T103" s="23">
        <v>82</v>
      </c>
      <c r="U103" s="22">
        <v>75</v>
      </c>
      <c r="V103" s="22">
        <v>76</v>
      </c>
      <c r="W103" s="23">
        <v>77</v>
      </c>
      <c r="X103" s="23">
        <v>80</v>
      </c>
      <c r="Y103" s="22">
        <v>75</v>
      </c>
      <c r="Z103" s="22">
        <v>77</v>
      </c>
      <c r="AA103" s="12">
        <f t="shared" ref="AA103:AA107" si="28">SUM(E103:Z103)</f>
        <v>1766</v>
      </c>
      <c r="AB103" s="14">
        <f t="shared" ref="AB103:AB107" si="29">AVERAGE(E103:Z103)</f>
        <v>80.272727272727266</v>
      </c>
    </row>
    <row r="104" spans="1:28" ht="15.75">
      <c r="A104" s="92"/>
      <c r="B104" s="92"/>
      <c r="C104" s="95"/>
      <c r="D104" s="15">
        <v>3</v>
      </c>
      <c r="E104" s="22">
        <v>86</v>
      </c>
      <c r="F104" s="22">
        <v>86</v>
      </c>
      <c r="G104" s="23">
        <v>86</v>
      </c>
      <c r="H104" s="23">
        <v>86</v>
      </c>
      <c r="I104" s="22">
        <v>77</v>
      </c>
      <c r="J104" s="22">
        <v>78</v>
      </c>
      <c r="K104" s="23">
        <v>77</v>
      </c>
      <c r="L104" s="23">
        <v>78</v>
      </c>
      <c r="M104" s="22">
        <v>79</v>
      </c>
      <c r="N104" s="22">
        <v>85</v>
      </c>
      <c r="O104" s="23">
        <v>79</v>
      </c>
      <c r="P104" s="23">
        <v>81</v>
      </c>
      <c r="Q104" s="22">
        <v>80</v>
      </c>
      <c r="R104" s="22">
        <v>75</v>
      </c>
      <c r="S104" s="23">
        <v>75</v>
      </c>
      <c r="T104" s="23">
        <v>75</v>
      </c>
      <c r="U104" s="22">
        <v>85</v>
      </c>
      <c r="V104" s="22">
        <v>86</v>
      </c>
      <c r="W104" s="23">
        <v>77</v>
      </c>
      <c r="X104" s="23">
        <v>80</v>
      </c>
      <c r="Y104" s="22">
        <v>84</v>
      </c>
      <c r="Z104" s="22">
        <v>87</v>
      </c>
      <c r="AA104" s="12">
        <f t="shared" si="28"/>
        <v>1782</v>
      </c>
      <c r="AB104" s="14">
        <f t="shared" si="29"/>
        <v>81</v>
      </c>
    </row>
    <row r="105" spans="1:28" ht="15.75">
      <c r="A105" s="92"/>
      <c r="B105" s="92"/>
      <c r="C105" s="95"/>
      <c r="D105" s="15">
        <v>4</v>
      </c>
      <c r="E105" s="22">
        <v>86</v>
      </c>
      <c r="F105" s="22">
        <v>87</v>
      </c>
      <c r="G105" s="23">
        <v>86</v>
      </c>
      <c r="H105" s="23">
        <v>87</v>
      </c>
      <c r="I105" s="22">
        <v>79</v>
      </c>
      <c r="J105" s="22">
        <v>80</v>
      </c>
      <c r="K105" s="23">
        <v>75</v>
      </c>
      <c r="L105" s="23">
        <v>77</v>
      </c>
      <c r="M105" s="22">
        <v>77</v>
      </c>
      <c r="N105" s="22">
        <v>80</v>
      </c>
      <c r="O105" s="23">
        <v>80</v>
      </c>
      <c r="P105" s="23">
        <v>84</v>
      </c>
      <c r="Q105" s="22">
        <v>75</v>
      </c>
      <c r="R105" s="22">
        <v>75</v>
      </c>
      <c r="S105" s="23">
        <v>81</v>
      </c>
      <c r="T105" s="23">
        <v>86</v>
      </c>
      <c r="U105" s="22">
        <v>85</v>
      </c>
      <c r="V105" s="22">
        <v>85</v>
      </c>
      <c r="W105" s="23">
        <v>75</v>
      </c>
      <c r="X105" s="23">
        <v>84</v>
      </c>
      <c r="Y105" s="22">
        <v>82</v>
      </c>
      <c r="Z105" s="22">
        <v>83</v>
      </c>
      <c r="AA105" s="12">
        <f t="shared" si="28"/>
        <v>1789</v>
      </c>
      <c r="AB105" s="14">
        <f t="shared" si="29"/>
        <v>81.318181818181813</v>
      </c>
    </row>
    <row r="106" spans="1:28" ht="15.75">
      <c r="A106" s="92"/>
      <c r="B106" s="92"/>
      <c r="C106" s="95"/>
      <c r="D106" s="15">
        <v>5</v>
      </c>
      <c r="E106" s="22">
        <v>85</v>
      </c>
      <c r="F106" s="22">
        <v>84</v>
      </c>
      <c r="G106" s="23">
        <v>85</v>
      </c>
      <c r="H106" s="23">
        <v>84</v>
      </c>
      <c r="I106" s="22">
        <v>79</v>
      </c>
      <c r="J106" s="22">
        <v>80</v>
      </c>
      <c r="K106" s="23">
        <v>78</v>
      </c>
      <c r="L106" s="23">
        <v>80</v>
      </c>
      <c r="M106" s="22">
        <v>78</v>
      </c>
      <c r="N106" s="22">
        <v>80</v>
      </c>
      <c r="O106" s="23">
        <v>84</v>
      </c>
      <c r="P106" s="23">
        <v>86</v>
      </c>
      <c r="Q106" s="22">
        <v>80</v>
      </c>
      <c r="R106" s="22">
        <v>83</v>
      </c>
      <c r="S106" s="23">
        <v>89</v>
      </c>
      <c r="T106" s="23">
        <v>95</v>
      </c>
      <c r="U106" s="22">
        <v>87</v>
      </c>
      <c r="V106" s="22">
        <v>88</v>
      </c>
      <c r="W106" s="23">
        <v>80</v>
      </c>
      <c r="X106" s="23">
        <v>89</v>
      </c>
      <c r="Y106" s="22">
        <v>80</v>
      </c>
      <c r="Z106" s="22">
        <v>81</v>
      </c>
      <c r="AA106" s="12">
        <f t="shared" si="28"/>
        <v>1835</v>
      </c>
      <c r="AB106" s="14">
        <f t="shared" si="29"/>
        <v>83.409090909090907</v>
      </c>
    </row>
    <row r="107" spans="1:28" ht="15.75">
      <c r="A107" s="92"/>
      <c r="B107" s="92"/>
      <c r="C107" s="95"/>
      <c r="D107" s="15">
        <v>6</v>
      </c>
      <c r="E107" s="22">
        <v>87</v>
      </c>
      <c r="F107" s="22">
        <v>86</v>
      </c>
      <c r="G107" s="23">
        <v>87</v>
      </c>
      <c r="H107" s="23">
        <v>84</v>
      </c>
      <c r="I107" s="22">
        <v>80</v>
      </c>
      <c r="J107" s="22">
        <v>82</v>
      </c>
      <c r="K107" s="23">
        <v>78</v>
      </c>
      <c r="L107" s="23">
        <v>80</v>
      </c>
      <c r="M107" s="22">
        <v>78</v>
      </c>
      <c r="N107" s="22">
        <v>80</v>
      </c>
      <c r="O107" s="23">
        <v>88</v>
      </c>
      <c r="P107" s="23">
        <v>90</v>
      </c>
      <c r="Q107" s="22">
        <v>79</v>
      </c>
      <c r="R107" s="22">
        <v>83</v>
      </c>
      <c r="S107" s="23">
        <v>93</v>
      </c>
      <c r="T107" s="23">
        <v>95</v>
      </c>
      <c r="U107" s="22">
        <v>85</v>
      </c>
      <c r="V107" s="22">
        <v>88</v>
      </c>
      <c r="W107" s="23">
        <v>81</v>
      </c>
      <c r="X107" s="23">
        <v>85</v>
      </c>
      <c r="Y107" s="22">
        <v>81</v>
      </c>
      <c r="Z107" s="22">
        <v>82</v>
      </c>
      <c r="AA107" s="12">
        <f t="shared" si="28"/>
        <v>1852</v>
      </c>
      <c r="AB107" s="14">
        <f t="shared" si="29"/>
        <v>84.181818181818187</v>
      </c>
    </row>
    <row r="108" spans="1:28" ht="15.75">
      <c r="A108" s="93"/>
      <c r="B108" s="93"/>
      <c r="C108" s="96"/>
      <c r="D108" s="17" t="s">
        <v>729</v>
      </c>
      <c r="E108" s="7">
        <f>AVERAGE(E102:E106)</f>
        <v>85</v>
      </c>
      <c r="F108" s="8"/>
      <c r="G108" s="7">
        <f>AVERAGE(G102:G106)</f>
        <v>85</v>
      </c>
      <c r="H108" s="8"/>
      <c r="I108" s="7">
        <f>AVERAGE(I102:I106)</f>
        <v>78</v>
      </c>
      <c r="J108" s="8"/>
      <c r="K108" s="7">
        <f>AVERAGE(K102:K106)</f>
        <v>76.2</v>
      </c>
      <c r="L108" s="8"/>
      <c r="M108" s="7">
        <f>AVERAGE(M102:M106)</f>
        <v>78</v>
      </c>
      <c r="N108" s="8"/>
      <c r="O108" s="7">
        <f>AVERAGE(O102:O106)</f>
        <v>79.599999999999994</v>
      </c>
      <c r="P108" s="8"/>
      <c r="Q108" s="7">
        <f>AVERAGE(Q102:Q106)</f>
        <v>80</v>
      </c>
      <c r="R108" s="8"/>
      <c r="S108" s="7">
        <f>AVERAGE(S102:S106)</f>
        <v>82.2</v>
      </c>
      <c r="T108" s="8"/>
      <c r="U108" s="7">
        <f>AVERAGE(U102:U106)</f>
        <v>82.8</v>
      </c>
      <c r="V108" s="8"/>
      <c r="W108" s="7">
        <f>AVERAGE(W102:W106)</f>
        <v>79.8</v>
      </c>
      <c r="X108" s="8"/>
      <c r="Y108" s="7">
        <f>AVERAGE(Y102:Y106)</f>
        <v>80.8</v>
      </c>
      <c r="Z108" s="8"/>
      <c r="AA108" s="18">
        <f>SUM(E108:Z108)</f>
        <v>887.39999999999986</v>
      </c>
      <c r="AB108" s="19">
        <f>AVERAGE(E108,G108,I108,K108,M108,O108,Q108,S108,U108,W108,Y108)</f>
        <v>80.672727272727258</v>
      </c>
    </row>
    <row r="109" spans="1:28" ht="15.75">
      <c r="A109" s="91">
        <v>16</v>
      </c>
      <c r="B109" s="91">
        <v>171807177</v>
      </c>
      <c r="C109" s="94" t="s">
        <v>52</v>
      </c>
      <c r="D109" s="12">
        <v>1</v>
      </c>
      <c r="E109" s="22">
        <v>85</v>
      </c>
      <c r="F109" s="22">
        <v>86</v>
      </c>
      <c r="G109" s="23">
        <v>85</v>
      </c>
      <c r="H109" s="23">
        <v>86</v>
      </c>
      <c r="I109" s="22">
        <v>81</v>
      </c>
      <c r="J109" s="22">
        <v>78</v>
      </c>
      <c r="K109" s="23">
        <v>75</v>
      </c>
      <c r="L109" s="23">
        <v>80</v>
      </c>
      <c r="M109" s="22">
        <v>80</v>
      </c>
      <c r="N109" s="22">
        <v>82</v>
      </c>
      <c r="O109" s="23">
        <v>82</v>
      </c>
      <c r="P109" s="23">
        <v>96</v>
      </c>
      <c r="Q109" s="22">
        <v>80</v>
      </c>
      <c r="R109" s="22">
        <v>80</v>
      </c>
      <c r="S109" s="23">
        <v>81</v>
      </c>
      <c r="T109" s="23">
        <v>76</v>
      </c>
      <c r="U109" s="22">
        <v>80</v>
      </c>
      <c r="V109" s="22">
        <v>85</v>
      </c>
      <c r="W109" s="23">
        <v>87</v>
      </c>
      <c r="X109" s="23">
        <v>83</v>
      </c>
      <c r="Y109" s="22">
        <v>87</v>
      </c>
      <c r="Z109" s="22">
        <v>90</v>
      </c>
      <c r="AA109" s="12">
        <f>SUM(E109:Z109)</f>
        <v>1825</v>
      </c>
      <c r="AB109" s="14">
        <f>AVERAGE(E109:Z109)</f>
        <v>82.954545454545453</v>
      </c>
    </row>
    <row r="110" spans="1:28" ht="15.75">
      <c r="A110" s="92"/>
      <c r="B110" s="92"/>
      <c r="C110" s="95"/>
      <c r="D110" s="15">
        <v>2</v>
      </c>
      <c r="E110" s="22">
        <v>86</v>
      </c>
      <c r="F110" s="22">
        <v>86</v>
      </c>
      <c r="G110" s="23">
        <v>85</v>
      </c>
      <c r="H110" s="23">
        <v>87</v>
      </c>
      <c r="I110" s="22">
        <v>89</v>
      </c>
      <c r="J110" s="22">
        <v>88</v>
      </c>
      <c r="K110" s="23">
        <v>76</v>
      </c>
      <c r="L110" s="23">
        <v>82</v>
      </c>
      <c r="M110" s="22">
        <v>81</v>
      </c>
      <c r="N110" s="22">
        <v>82</v>
      </c>
      <c r="O110" s="23">
        <v>81</v>
      </c>
      <c r="P110" s="23">
        <v>85</v>
      </c>
      <c r="Q110" s="22">
        <v>77</v>
      </c>
      <c r="R110" s="22">
        <v>75</v>
      </c>
      <c r="S110" s="23">
        <v>83</v>
      </c>
      <c r="T110" s="23">
        <v>94</v>
      </c>
      <c r="U110" s="22">
        <v>86</v>
      </c>
      <c r="V110" s="22">
        <v>90</v>
      </c>
      <c r="W110" s="23">
        <v>83</v>
      </c>
      <c r="X110" s="23">
        <v>86</v>
      </c>
      <c r="Y110" s="22">
        <v>82</v>
      </c>
      <c r="Z110" s="22">
        <v>84</v>
      </c>
      <c r="AA110" s="12">
        <f t="shared" ref="AA110:AA114" si="30">SUM(E110:Z110)</f>
        <v>1848</v>
      </c>
      <c r="AB110" s="14">
        <f t="shared" ref="AB110:AB114" si="31">AVERAGE(E110:Z110)</f>
        <v>84</v>
      </c>
    </row>
    <row r="111" spans="1:28" ht="15.75">
      <c r="A111" s="92"/>
      <c r="B111" s="92"/>
      <c r="C111" s="95"/>
      <c r="D111" s="15">
        <v>3</v>
      </c>
      <c r="E111" s="22">
        <v>86</v>
      </c>
      <c r="F111" s="22">
        <v>88</v>
      </c>
      <c r="G111" s="23">
        <v>92</v>
      </c>
      <c r="H111" s="23">
        <v>87</v>
      </c>
      <c r="I111" s="22">
        <v>95</v>
      </c>
      <c r="J111" s="22">
        <v>93</v>
      </c>
      <c r="K111" s="23">
        <v>90</v>
      </c>
      <c r="L111" s="23">
        <v>92</v>
      </c>
      <c r="M111" s="22">
        <v>84</v>
      </c>
      <c r="N111" s="22">
        <v>84</v>
      </c>
      <c r="O111" s="23">
        <v>86</v>
      </c>
      <c r="P111" s="23">
        <v>87</v>
      </c>
      <c r="Q111" s="22">
        <v>88</v>
      </c>
      <c r="R111" s="22">
        <v>90</v>
      </c>
      <c r="S111" s="23">
        <v>85</v>
      </c>
      <c r="T111" s="23">
        <v>78</v>
      </c>
      <c r="U111" s="22">
        <v>85</v>
      </c>
      <c r="V111" s="22">
        <v>84</v>
      </c>
      <c r="W111" s="23">
        <v>89</v>
      </c>
      <c r="X111" s="23">
        <v>85</v>
      </c>
      <c r="Y111" s="22">
        <v>81</v>
      </c>
      <c r="Z111" s="22">
        <v>78</v>
      </c>
      <c r="AA111" s="12">
        <f t="shared" si="30"/>
        <v>1907</v>
      </c>
      <c r="AB111" s="14">
        <f t="shared" si="31"/>
        <v>86.681818181818187</v>
      </c>
    </row>
    <row r="112" spans="1:28" ht="15.75">
      <c r="A112" s="92"/>
      <c r="B112" s="92"/>
      <c r="C112" s="95"/>
      <c r="D112" s="15">
        <v>4</v>
      </c>
      <c r="E112" s="22">
        <v>84</v>
      </c>
      <c r="F112" s="22">
        <v>85</v>
      </c>
      <c r="G112" s="23">
        <v>87</v>
      </c>
      <c r="H112" s="23">
        <v>87</v>
      </c>
      <c r="I112" s="22">
        <v>85</v>
      </c>
      <c r="J112" s="22">
        <v>87</v>
      </c>
      <c r="K112" s="23">
        <v>87</v>
      </c>
      <c r="L112" s="23">
        <v>89</v>
      </c>
      <c r="M112" s="22">
        <v>83</v>
      </c>
      <c r="N112" s="22">
        <v>89</v>
      </c>
      <c r="O112" s="23">
        <v>80</v>
      </c>
      <c r="P112" s="23">
        <v>84</v>
      </c>
      <c r="Q112" s="22">
        <v>83</v>
      </c>
      <c r="R112" s="22">
        <v>85</v>
      </c>
      <c r="S112" s="23">
        <v>85</v>
      </c>
      <c r="T112" s="23">
        <v>87</v>
      </c>
      <c r="U112" s="22">
        <v>86</v>
      </c>
      <c r="V112" s="22">
        <v>88</v>
      </c>
      <c r="W112" s="23">
        <v>77</v>
      </c>
      <c r="X112" s="23">
        <v>82</v>
      </c>
      <c r="Y112" s="22">
        <v>86</v>
      </c>
      <c r="Z112" s="22">
        <v>89</v>
      </c>
      <c r="AA112" s="12">
        <f t="shared" si="30"/>
        <v>1875</v>
      </c>
      <c r="AB112" s="14">
        <f t="shared" si="31"/>
        <v>85.227272727272734</v>
      </c>
    </row>
    <row r="113" spans="1:28" ht="15.75">
      <c r="A113" s="92"/>
      <c r="B113" s="92"/>
      <c r="C113" s="95"/>
      <c r="D113" s="15">
        <v>5</v>
      </c>
      <c r="E113" s="22">
        <v>85</v>
      </c>
      <c r="F113" s="22">
        <v>88</v>
      </c>
      <c r="G113" s="23">
        <v>92</v>
      </c>
      <c r="H113" s="23">
        <v>93</v>
      </c>
      <c r="I113" s="22">
        <v>85</v>
      </c>
      <c r="J113" s="22">
        <v>85</v>
      </c>
      <c r="K113" s="23">
        <v>83</v>
      </c>
      <c r="L113" s="23">
        <v>90</v>
      </c>
      <c r="M113" s="22">
        <v>85</v>
      </c>
      <c r="N113" s="22">
        <v>90</v>
      </c>
      <c r="O113" s="23">
        <v>85</v>
      </c>
      <c r="P113" s="23">
        <v>87</v>
      </c>
      <c r="Q113" s="22">
        <v>84</v>
      </c>
      <c r="R113" s="22">
        <v>97</v>
      </c>
      <c r="S113" s="23">
        <v>90</v>
      </c>
      <c r="T113" s="23">
        <v>95</v>
      </c>
      <c r="U113" s="22">
        <v>88</v>
      </c>
      <c r="V113" s="22">
        <v>90</v>
      </c>
      <c r="W113" s="23">
        <v>80</v>
      </c>
      <c r="X113" s="23">
        <v>91</v>
      </c>
      <c r="Y113" s="22">
        <v>83</v>
      </c>
      <c r="Z113" s="22">
        <v>87</v>
      </c>
      <c r="AA113" s="12">
        <f t="shared" si="30"/>
        <v>1933</v>
      </c>
      <c r="AB113" s="14">
        <f t="shared" si="31"/>
        <v>87.86363636363636</v>
      </c>
    </row>
    <row r="114" spans="1:28" ht="15.75">
      <c r="A114" s="92"/>
      <c r="B114" s="92"/>
      <c r="C114" s="95"/>
      <c r="D114" s="15">
        <v>6</v>
      </c>
      <c r="E114" s="22">
        <v>87</v>
      </c>
      <c r="F114" s="22">
        <v>90</v>
      </c>
      <c r="G114" s="23">
        <v>93</v>
      </c>
      <c r="H114" s="23">
        <v>94</v>
      </c>
      <c r="I114" s="22">
        <v>85</v>
      </c>
      <c r="J114" s="22">
        <v>86</v>
      </c>
      <c r="K114" s="23">
        <v>85</v>
      </c>
      <c r="L114" s="23">
        <v>90</v>
      </c>
      <c r="M114" s="22">
        <v>88</v>
      </c>
      <c r="N114" s="22">
        <v>91</v>
      </c>
      <c r="O114" s="23">
        <v>89</v>
      </c>
      <c r="P114" s="23">
        <v>91</v>
      </c>
      <c r="Q114" s="22">
        <v>83</v>
      </c>
      <c r="R114" s="22">
        <v>97</v>
      </c>
      <c r="S114" s="23">
        <v>95</v>
      </c>
      <c r="T114" s="23">
        <v>98</v>
      </c>
      <c r="U114" s="22">
        <v>89</v>
      </c>
      <c r="V114" s="22">
        <v>90</v>
      </c>
      <c r="W114" s="23">
        <v>82</v>
      </c>
      <c r="X114" s="23">
        <v>91</v>
      </c>
      <c r="Y114" s="22">
        <v>84</v>
      </c>
      <c r="Z114" s="22">
        <v>88</v>
      </c>
      <c r="AA114" s="12">
        <f t="shared" si="30"/>
        <v>1966</v>
      </c>
      <c r="AB114" s="14">
        <f t="shared" si="31"/>
        <v>89.36363636363636</v>
      </c>
    </row>
    <row r="115" spans="1:28" ht="15.75">
      <c r="A115" s="93"/>
      <c r="B115" s="93"/>
      <c r="C115" s="96"/>
      <c r="D115" s="17" t="s">
        <v>729</v>
      </c>
      <c r="E115" s="7">
        <f>AVERAGE(E109:E113)</f>
        <v>85.2</v>
      </c>
      <c r="F115" s="8"/>
      <c r="G115" s="7">
        <f>AVERAGE(G109:G113)</f>
        <v>88.2</v>
      </c>
      <c r="H115" s="8"/>
      <c r="I115" s="7">
        <f>AVERAGE(I109:I113)</f>
        <v>87</v>
      </c>
      <c r="J115" s="8"/>
      <c r="K115" s="7">
        <f>AVERAGE(K109:K113)</f>
        <v>82.2</v>
      </c>
      <c r="L115" s="8"/>
      <c r="M115" s="7">
        <f>AVERAGE(M109:M113)</f>
        <v>82.6</v>
      </c>
      <c r="N115" s="8"/>
      <c r="O115" s="7">
        <f>AVERAGE(O109:O113)</f>
        <v>82.8</v>
      </c>
      <c r="P115" s="8"/>
      <c r="Q115" s="7">
        <f>AVERAGE(Q109:Q113)</f>
        <v>82.4</v>
      </c>
      <c r="R115" s="8"/>
      <c r="S115" s="7">
        <f>AVERAGE(S109:S113)</f>
        <v>84.8</v>
      </c>
      <c r="T115" s="8"/>
      <c r="U115" s="7">
        <f>AVERAGE(U109:U113)</f>
        <v>85</v>
      </c>
      <c r="V115" s="8"/>
      <c r="W115" s="7">
        <f>AVERAGE(W109:W113)</f>
        <v>83.2</v>
      </c>
      <c r="X115" s="8"/>
      <c r="Y115" s="7">
        <f>AVERAGE(Y109:Y113)</f>
        <v>83.8</v>
      </c>
      <c r="Z115" s="8"/>
      <c r="AA115" s="18">
        <f>SUM(E115:Z115)</f>
        <v>927.19999999999993</v>
      </c>
      <c r="AB115" s="19">
        <f>AVERAGE(E115,G115,I115,K115,M115,O115,Q115,S115,U115,W115,Y115)</f>
        <v>84.290909090909082</v>
      </c>
    </row>
    <row r="116" spans="1:28" ht="15.75">
      <c r="A116" s="91">
        <v>17</v>
      </c>
      <c r="B116" s="91">
        <v>171807260</v>
      </c>
      <c r="C116" s="94" t="s">
        <v>53</v>
      </c>
      <c r="D116" s="12">
        <v>1</v>
      </c>
      <c r="E116" s="22">
        <v>85</v>
      </c>
      <c r="F116" s="22">
        <v>87</v>
      </c>
      <c r="G116" s="23">
        <v>85</v>
      </c>
      <c r="H116" s="23">
        <v>86</v>
      </c>
      <c r="I116" s="22">
        <v>80</v>
      </c>
      <c r="J116" s="22">
        <v>80</v>
      </c>
      <c r="K116" s="23">
        <v>77</v>
      </c>
      <c r="L116" s="23">
        <v>77</v>
      </c>
      <c r="M116" s="22">
        <v>80</v>
      </c>
      <c r="N116" s="22">
        <v>85</v>
      </c>
      <c r="O116" s="23">
        <v>76</v>
      </c>
      <c r="P116" s="23">
        <v>78</v>
      </c>
      <c r="Q116" s="22">
        <v>80</v>
      </c>
      <c r="R116" s="22">
        <v>76</v>
      </c>
      <c r="S116" s="23">
        <v>80</v>
      </c>
      <c r="T116" s="23">
        <v>86</v>
      </c>
      <c r="U116" s="22">
        <v>84</v>
      </c>
      <c r="V116" s="22">
        <v>85</v>
      </c>
      <c r="W116" s="23">
        <v>83</v>
      </c>
      <c r="X116" s="23">
        <v>78</v>
      </c>
      <c r="Y116" s="22">
        <v>84</v>
      </c>
      <c r="Z116" s="22">
        <v>87</v>
      </c>
      <c r="AA116" s="12">
        <f>SUM(E116:Z116)</f>
        <v>1799</v>
      </c>
      <c r="AB116" s="14">
        <f>AVERAGE(E116:Z116)</f>
        <v>81.772727272727266</v>
      </c>
    </row>
    <row r="117" spans="1:28" ht="15.75">
      <c r="A117" s="92"/>
      <c r="B117" s="92"/>
      <c r="C117" s="95"/>
      <c r="D117" s="15">
        <v>2</v>
      </c>
      <c r="E117" s="22">
        <v>87</v>
      </c>
      <c r="F117" s="22">
        <v>88</v>
      </c>
      <c r="G117" s="23">
        <v>87</v>
      </c>
      <c r="H117" s="23">
        <v>93</v>
      </c>
      <c r="I117" s="22">
        <v>78</v>
      </c>
      <c r="J117" s="22">
        <v>80</v>
      </c>
      <c r="K117" s="23">
        <v>76</v>
      </c>
      <c r="L117" s="23">
        <v>77</v>
      </c>
      <c r="M117" s="22">
        <v>78</v>
      </c>
      <c r="N117" s="22">
        <v>80</v>
      </c>
      <c r="O117" s="23">
        <v>78</v>
      </c>
      <c r="P117" s="23">
        <v>80</v>
      </c>
      <c r="Q117" s="22">
        <v>80</v>
      </c>
      <c r="R117" s="22">
        <v>82</v>
      </c>
      <c r="S117" s="23">
        <v>84</v>
      </c>
      <c r="T117" s="23">
        <v>82</v>
      </c>
      <c r="U117" s="22">
        <v>82</v>
      </c>
      <c r="V117" s="22">
        <v>84</v>
      </c>
      <c r="W117" s="23">
        <v>78</v>
      </c>
      <c r="X117" s="23">
        <v>80</v>
      </c>
      <c r="Y117" s="22">
        <v>83</v>
      </c>
      <c r="Z117" s="22">
        <v>85</v>
      </c>
      <c r="AA117" s="12">
        <f t="shared" ref="AA117:AA121" si="32">SUM(E117:Z117)</f>
        <v>1802</v>
      </c>
      <c r="AB117" s="14">
        <f t="shared" ref="AB117:AB121" si="33">AVERAGE(E117:Z117)</f>
        <v>81.909090909090907</v>
      </c>
    </row>
    <row r="118" spans="1:28" ht="15.75">
      <c r="A118" s="92"/>
      <c r="B118" s="92"/>
      <c r="C118" s="95"/>
      <c r="D118" s="15">
        <v>3</v>
      </c>
      <c r="E118" s="22">
        <v>88</v>
      </c>
      <c r="F118" s="22">
        <v>87</v>
      </c>
      <c r="G118" s="23">
        <v>86</v>
      </c>
      <c r="H118" s="23">
        <v>87</v>
      </c>
      <c r="I118" s="22">
        <v>78</v>
      </c>
      <c r="J118" s="22">
        <v>82</v>
      </c>
      <c r="K118" s="23">
        <v>78</v>
      </c>
      <c r="L118" s="23">
        <v>75</v>
      </c>
      <c r="M118" s="22">
        <v>80</v>
      </c>
      <c r="N118" s="22">
        <v>80</v>
      </c>
      <c r="O118" s="23">
        <v>84</v>
      </c>
      <c r="P118" s="23">
        <v>90</v>
      </c>
      <c r="Q118" s="22">
        <v>85</v>
      </c>
      <c r="R118" s="22">
        <v>89</v>
      </c>
      <c r="S118" s="23">
        <v>81</v>
      </c>
      <c r="T118" s="23">
        <v>85</v>
      </c>
      <c r="U118" s="22">
        <v>85</v>
      </c>
      <c r="V118" s="22">
        <v>83</v>
      </c>
      <c r="W118" s="23">
        <v>85</v>
      </c>
      <c r="X118" s="23">
        <v>88</v>
      </c>
      <c r="Y118" s="22">
        <v>84</v>
      </c>
      <c r="Z118" s="22">
        <v>87</v>
      </c>
      <c r="AA118" s="12">
        <f t="shared" si="32"/>
        <v>1847</v>
      </c>
      <c r="AB118" s="14">
        <f t="shared" si="33"/>
        <v>83.954545454545453</v>
      </c>
    </row>
    <row r="119" spans="1:28" ht="15.75">
      <c r="A119" s="92"/>
      <c r="B119" s="92"/>
      <c r="C119" s="95"/>
      <c r="D119" s="15">
        <v>4</v>
      </c>
      <c r="E119" s="22">
        <v>84</v>
      </c>
      <c r="F119" s="22">
        <v>88</v>
      </c>
      <c r="G119" s="23">
        <v>85</v>
      </c>
      <c r="H119" s="23">
        <v>85</v>
      </c>
      <c r="I119" s="22">
        <v>79</v>
      </c>
      <c r="J119" s="22">
        <v>84</v>
      </c>
      <c r="K119" s="23">
        <v>75</v>
      </c>
      <c r="L119" s="23">
        <v>75</v>
      </c>
      <c r="M119" s="22">
        <v>80</v>
      </c>
      <c r="N119" s="22">
        <v>80</v>
      </c>
      <c r="O119" s="23">
        <v>87</v>
      </c>
      <c r="P119" s="23">
        <v>87</v>
      </c>
      <c r="Q119" s="22">
        <v>90</v>
      </c>
      <c r="R119" s="22">
        <v>83</v>
      </c>
      <c r="S119" s="23">
        <v>84</v>
      </c>
      <c r="T119" s="23">
        <v>80</v>
      </c>
      <c r="U119" s="22">
        <v>80</v>
      </c>
      <c r="V119" s="22">
        <v>85</v>
      </c>
      <c r="W119" s="23">
        <v>86</v>
      </c>
      <c r="X119" s="23">
        <v>87</v>
      </c>
      <c r="Y119" s="22">
        <v>85</v>
      </c>
      <c r="Z119" s="22">
        <v>82</v>
      </c>
      <c r="AA119" s="12">
        <f t="shared" si="32"/>
        <v>1831</v>
      </c>
      <c r="AB119" s="14">
        <f t="shared" si="33"/>
        <v>83.227272727272734</v>
      </c>
    </row>
    <row r="120" spans="1:28" ht="15.75">
      <c r="A120" s="92"/>
      <c r="B120" s="92"/>
      <c r="C120" s="95"/>
      <c r="D120" s="15">
        <v>5</v>
      </c>
      <c r="E120" s="22">
        <v>85</v>
      </c>
      <c r="F120" s="22">
        <v>88</v>
      </c>
      <c r="G120" s="23">
        <v>91</v>
      </c>
      <c r="H120" s="23">
        <v>87</v>
      </c>
      <c r="I120" s="22">
        <v>85</v>
      </c>
      <c r="J120" s="22">
        <v>85</v>
      </c>
      <c r="K120" s="23">
        <v>80</v>
      </c>
      <c r="L120" s="23">
        <v>80</v>
      </c>
      <c r="M120" s="22">
        <v>85</v>
      </c>
      <c r="N120" s="22">
        <v>90</v>
      </c>
      <c r="O120" s="23">
        <v>84</v>
      </c>
      <c r="P120" s="23">
        <v>86</v>
      </c>
      <c r="Q120" s="22">
        <v>88</v>
      </c>
      <c r="R120" s="22">
        <v>94</v>
      </c>
      <c r="S120" s="23">
        <v>80</v>
      </c>
      <c r="T120" s="23">
        <v>94</v>
      </c>
      <c r="U120" s="22">
        <v>87</v>
      </c>
      <c r="V120" s="22">
        <v>92</v>
      </c>
      <c r="W120" s="23">
        <v>80</v>
      </c>
      <c r="X120" s="23">
        <v>89</v>
      </c>
      <c r="Y120" s="22">
        <v>90</v>
      </c>
      <c r="Z120" s="22">
        <v>93</v>
      </c>
      <c r="AA120" s="12">
        <f t="shared" si="32"/>
        <v>1913</v>
      </c>
      <c r="AB120" s="14">
        <f t="shared" si="33"/>
        <v>86.954545454545453</v>
      </c>
    </row>
    <row r="121" spans="1:28" ht="15.75">
      <c r="A121" s="92"/>
      <c r="B121" s="92"/>
      <c r="C121" s="95"/>
      <c r="D121" s="15">
        <v>6</v>
      </c>
      <c r="E121" s="22">
        <v>87</v>
      </c>
      <c r="F121" s="22">
        <v>90</v>
      </c>
      <c r="G121" s="23">
        <v>93</v>
      </c>
      <c r="H121" s="23">
        <v>90</v>
      </c>
      <c r="I121" s="22">
        <v>85</v>
      </c>
      <c r="J121" s="22">
        <v>86</v>
      </c>
      <c r="K121" s="23">
        <v>80</v>
      </c>
      <c r="L121" s="23">
        <v>82</v>
      </c>
      <c r="M121" s="22">
        <v>88</v>
      </c>
      <c r="N121" s="22">
        <v>92</v>
      </c>
      <c r="O121" s="23">
        <v>88</v>
      </c>
      <c r="P121" s="23">
        <v>90</v>
      </c>
      <c r="Q121" s="22">
        <v>86</v>
      </c>
      <c r="R121" s="22">
        <v>94</v>
      </c>
      <c r="S121" s="23">
        <v>92</v>
      </c>
      <c r="T121" s="23">
        <v>94</v>
      </c>
      <c r="U121" s="22">
        <v>85</v>
      </c>
      <c r="V121" s="22">
        <v>90</v>
      </c>
      <c r="W121" s="23">
        <v>86</v>
      </c>
      <c r="X121" s="23">
        <v>90</v>
      </c>
      <c r="Y121" s="22">
        <v>91</v>
      </c>
      <c r="Z121" s="22">
        <v>94</v>
      </c>
      <c r="AA121" s="12">
        <f t="shared" si="32"/>
        <v>1953</v>
      </c>
      <c r="AB121" s="14">
        <f t="shared" si="33"/>
        <v>88.772727272727266</v>
      </c>
    </row>
    <row r="122" spans="1:28" ht="15.75">
      <c r="A122" s="93"/>
      <c r="B122" s="93"/>
      <c r="C122" s="96"/>
      <c r="D122" s="17" t="s">
        <v>729</v>
      </c>
      <c r="E122" s="7">
        <f>AVERAGE(E116:E120)</f>
        <v>85.8</v>
      </c>
      <c r="F122" s="8"/>
      <c r="G122" s="7">
        <f>AVERAGE(G116:G120)</f>
        <v>86.8</v>
      </c>
      <c r="H122" s="8"/>
      <c r="I122" s="7">
        <f>AVERAGE(I116:I120)</f>
        <v>80</v>
      </c>
      <c r="J122" s="8"/>
      <c r="K122" s="7">
        <f>AVERAGE(K116:K120)</f>
        <v>77.2</v>
      </c>
      <c r="L122" s="8"/>
      <c r="M122" s="7">
        <f>AVERAGE(M116:M120)</f>
        <v>80.599999999999994</v>
      </c>
      <c r="N122" s="8"/>
      <c r="O122" s="7">
        <f>AVERAGE(O116:O120)</f>
        <v>81.8</v>
      </c>
      <c r="P122" s="8"/>
      <c r="Q122" s="7">
        <f>AVERAGE(Q116:Q120)</f>
        <v>84.6</v>
      </c>
      <c r="R122" s="8"/>
      <c r="S122" s="7">
        <f>AVERAGE(S116:S120)</f>
        <v>81.8</v>
      </c>
      <c r="T122" s="8"/>
      <c r="U122" s="7">
        <f>AVERAGE(U116:U120)</f>
        <v>83.6</v>
      </c>
      <c r="V122" s="8"/>
      <c r="W122" s="7">
        <f>AVERAGE(W116:W120)</f>
        <v>82.4</v>
      </c>
      <c r="X122" s="8"/>
      <c r="Y122" s="7">
        <f>AVERAGE(Y116:Y120)</f>
        <v>85.2</v>
      </c>
      <c r="Z122" s="8"/>
      <c r="AA122" s="18">
        <f>SUM(E122:Z122)</f>
        <v>909.8</v>
      </c>
      <c r="AB122" s="19">
        <f>AVERAGE(E122,G122,I122,K122,M122,O122,Q122,S122,U122,W122,Y122)</f>
        <v>82.709090909090904</v>
      </c>
    </row>
    <row r="123" spans="1:28" ht="15.75">
      <c r="A123" s="91">
        <v>18</v>
      </c>
      <c r="B123" s="91">
        <v>171807093</v>
      </c>
      <c r="C123" s="94" t="s">
        <v>54</v>
      </c>
      <c r="D123" s="12">
        <v>1</v>
      </c>
      <c r="E123" s="22">
        <v>85</v>
      </c>
      <c r="F123" s="22">
        <v>85</v>
      </c>
      <c r="G123" s="23">
        <v>84</v>
      </c>
      <c r="H123" s="23">
        <v>84</v>
      </c>
      <c r="I123" s="22">
        <v>82</v>
      </c>
      <c r="J123" s="22">
        <v>83</v>
      </c>
      <c r="K123" s="23">
        <v>78</v>
      </c>
      <c r="L123" s="23">
        <v>78</v>
      </c>
      <c r="M123" s="22">
        <v>77</v>
      </c>
      <c r="N123" s="22">
        <v>78</v>
      </c>
      <c r="O123" s="23">
        <v>82</v>
      </c>
      <c r="P123" s="23">
        <v>98</v>
      </c>
      <c r="Q123" s="22">
        <v>81</v>
      </c>
      <c r="R123" s="22">
        <v>84</v>
      </c>
      <c r="S123" s="23">
        <v>77</v>
      </c>
      <c r="T123" s="23">
        <v>78</v>
      </c>
      <c r="U123" s="22">
        <v>80</v>
      </c>
      <c r="V123" s="22">
        <v>85</v>
      </c>
      <c r="W123" s="23">
        <v>87</v>
      </c>
      <c r="X123" s="23">
        <v>87</v>
      </c>
      <c r="Y123" s="22">
        <v>78</v>
      </c>
      <c r="Z123" s="22">
        <v>81</v>
      </c>
      <c r="AA123" s="12">
        <f>SUM(E123:Z123)</f>
        <v>1812</v>
      </c>
      <c r="AB123" s="14">
        <f>AVERAGE(E123:Z123)</f>
        <v>82.36363636363636</v>
      </c>
    </row>
    <row r="124" spans="1:28" ht="15.75">
      <c r="A124" s="92"/>
      <c r="B124" s="92"/>
      <c r="C124" s="95"/>
      <c r="D124" s="15">
        <v>2</v>
      </c>
      <c r="E124" s="22">
        <v>85</v>
      </c>
      <c r="F124" s="22">
        <v>86</v>
      </c>
      <c r="G124" s="23">
        <v>84</v>
      </c>
      <c r="H124" s="23">
        <v>97</v>
      </c>
      <c r="I124" s="22">
        <v>75</v>
      </c>
      <c r="J124" s="22">
        <v>83</v>
      </c>
      <c r="K124" s="23">
        <v>75</v>
      </c>
      <c r="L124" s="23">
        <v>75</v>
      </c>
      <c r="M124" s="22">
        <v>79</v>
      </c>
      <c r="N124" s="22">
        <v>79</v>
      </c>
      <c r="O124" s="23">
        <v>79</v>
      </c>
      <c r="P124" s="23">
        <v>80</v>
      </c>
      <c r="Q124" s="22">
        <v>75</v>
      </c>
      <c r="R124" s="22">
        <v>80</v>
      </c>
      <c r="S124" s="23">
        <v>76</v>
      </c>
      <c r="T124" s="23">
        <v>77</v>
      </c>
      <c r="U124" s="22">
        <v>75</v>
      </c>
      <c r="V124" s="22">
        <v>80</v>
      </c>
      <c r="W124" s="23">
        <v>75</v>
      </c>
      <c r="X124" s="23">
        <v>76</v>
      </c>
      <c r="Y124" s="22">
        <v>76</v>
      </c>
      <c r="Z124" s="22">
        <v>78</v>
      </c>
      <c r="AA124" s="12">
        <f t="shared" ref="AA124:AA128" si="34">SUM(E124:Z124)</f>
        <v>1745</v>
      </c>
      <c r="AB124" s="14">
        <f t="shared" ref="AB124:AB128" si="35">AVERAGE(E124:Z124)</f>
        <v>79.318181818181813</v>
      </c>
    </row>
    <row r="125" spans="1:28" ht="15.75">
      <c r="A125" s="92"/>
      <c r="B125" s="92"/>
      <c r="C125" s="95"/>
      <c r="D125" s="15">
        <v>3</v>
      </c>
      <c r="E125" s="22">
        <v>84</v>
      </c>
      <c r="F125" s="22">
        <v>84</v>
      </c>
      <c r="G125" s="23">
        <v>90</v>
      </c>
      <c r="H125" s="23">
        <v>87</v>
      </c>
      <c r="I125" s="22">
        <v>84</v>
      </c>
      <c r="J125" s="22">
        <v>85</v>
      </c>
      <c r="K125" s="23">
        <v>77</v>
      </c>
      <c r="L125" s="23">
        <v>79</v>
      </c>
      <c r="M125" s="22">
        <v>80</v>
      </c>
      <c r="N125" s="22">
        <v>82</v>
      </c>
      <c r="O125" s="23">
        <v>75</v>
      </c>
      <c r="P125" s="23">
        <v>75</v>
      </c>
      <c r="Q125" s="22">
        <v>90</v>
      </c>
      <c r="R125" s="22">
        <v>88</v>
      </c>
      <c r="S125" s="23">
        <v>82</v>
      </c>
      <c r="T125" s="23">
        <v>80</v>
      </c>
      <c r="U125" s="22">
        <v>75</v>
      </c>
      <c r="V125" s="22">
        <v>75</v>
      </c>
      <c r="W125" s="23">
        <v>81</v>
      </c>
      <c r="X125" s="23">
        <v>83</v>
      </c>
      <c r="Y125" s="22">
        <v>85</v>
      </c>
      <c r="Z125" s="22">
        <v>85</v>
      </c>
      <c r="AA125" s="12">
        <f t="shared" si="34"/>
        <v>1806</v>
      </c>
      <c r="AB125" s="14">
        <f t="shared" si="35"/>
        <v>82.090909090909093</v>
      </c>
    </row>
    <row r="126" spans="1:28" ht="15.75">
      <c r="A126" s="92"/>
      <c r="B126" s="92"/>
      <c r="C126" s="95"/>
      <c r="D126" s="15">
        <v>4</v>
      </c>
      <c r="E126" s="22">
        <v>84</v>
      </c>
      <c r="F126" s="22">
        <v>85</v>
      </c>
      <c r="G126" s="23">
        <v>90</v>
      </c>
      <c r="H126" s="23">
        <v>87</v>
      </c>
      <c r="I126" s="22">
        <v>80</v>
      </c>
      <c r="J126" s="22">
        <v>82</v>
      </c>
      <c r="K126" s="23">
        <v>77</v>
      </c>
      <c r="L126" s="23">
        <v>77</v>
      </c>
      <c r="M126" s="22">
        <v>77</v>
      </c>
      <c r="N126" s="22">
        <v>85</v>
      </c>
      <c r="O126" s="23">
        <v>86</v>
      </c>
      <c r="P126" s="23">
        <v>88</v>
      </c>
      <c r="Q126" s="22">
        <v>93</v>
      </c>
      <c r="R126" s="22">
        <v>94</v>
      </c>
      <c r="S126" s="23">
        <v>84</v>
      </c>
      <c r="T126" s="23">
        <v>87</v>
      </c>
      <c r="U126" s="22">
        <v>80</v>
      </c>
      <c r="V126" s="22">
        <v>80</v>
      </c>
      <c r="W126" s="23">
        <v>81</v>
      </c>
      <c r="X126" s="23">
        <v>83</v>
      </c>
      <c r="Y126" s="22">
        <v>80</v>
      </c>
      <c r="Z126" s="22">
        <v>81</v>
      </c>
      <c r="AA126" s="12">
        <f t="shared" si="34"/>
        <v>1841</v>
      </c>
      <c r="AB126" s="14">
        <f t="shared" si="35"/>
        <v>83.681818181818187</v>
      </c>
    </row>
    <row r="127" spans="1:28" ht="15.75">
      <c r="A127" s="92"/>
      <c r="B127" s="92"/>
      <c r="C127" s="95"/>
      <c r="D127" s="15">
        <v>5</v>
      </c>
      <c r="E127" s="22">
        <v>85</v>
      </c>
      <c r="F127" s="22">
        <v>86</v>
      </c>
      <c r="G127" s="23">
        <v>85</v>
      </c>
      <c r="H127" s="23">
        <v>84</v>
      </c>
      <c r="I127" s="22">
        <v>83</v>
      </c>
      <c r="J127" s="22">
        <v>85</v>
      </c>
      <c r="K127" s="23">
        <v>80</v>
      </c>
      <c r="L127" s="23">
        <v>82</v>
      </c>
      <c r="M127" s="22">
        <v>80</v>
      </c>
      <c r="N127" s="22">
        <v>80</v>
      </c>
      <c r="O127" s="23">
        <v>84</v>
      </c>
      <c r="P127" s="23">
        <v>86</v>
      </c>
      <c r="Q127" s="22">
        <v>87</v>
      </c>
      <c r="R127" s="22">
        <v>93</v>
      </c>
      <c r="S127" s="23">
        <v>80</v>
      </c>
      <c r="T127" s="23">
        <v>90</v>
      </c>
      <c r="U127" s="22">
        <v>82</v>
      </c>
      <c r="V127" s="22">
        <v>85</v>
      </c>
      <c r="W127" s="23">
        <v>81</v>
      </c>
      <c r="X127" s="23">
        <v>92</v>
      </c>
      <c r="Y127" s="22">
        <v>78</v>
      </c>
      <c r="Z127" s="22">
        <v>80</v>
      </c>
      <c r="AA127" s="12">
        <f t="shared" si="34"/>
        <v>1848</v>
      </c>
      <c r="AB127" s="14">
        <f t="shared" si="35"/>
        <v>84</v>
      </c>
    </row>
    <row r="128" spans="1:28" ht="15.75">
      <c r="A128" s="92"/>
      <c r="B128" s="92"/>
      <c r="C128" s="95"/>
      <c r="D128" s="15">
        <v>6</v>
      </c>
      <c r="E128" s="22">
        <v>87</v>
      </c>
      <c r="F128" s="22">
        <v>88</v>
      </c>
      <c r="G128" s="23">
        <v>87</v>
      </c>
      <c r="H128" s="23">
        <v>86</v>
      </c>
      <c r="I128" s="22">
        <v>83</v>
      </c>
      <c r="J128" s="22">
        <v>86</v>
      </c>
      <c r="K128" s="23">
        <v>82</v>
      </c>
      <c r="L128" s="23">
        <v>83</v>
      </c>
      <c r="M128" s="22">
        <v>81</v>
      </c>
      <c r="N128" s="22">
        <v>81</v>
      </c>
      <c r="O128" s="23">
        <v>88</v>
      </c>
      <c r="P128" s="23">
        <v>90</v>
      </c>
      <c r="Q128" s="22">
        <v>85</v>
      </c>
      <c r="R128" s="22">
        <v>93</v>
      </c>
      <c r="S128" s="23">
        <v>88</v>
      </c>
      <c r="T128" s="23">
        <v>90</v>
      </c>
      <c r="U128" s="22">
        <v>89</v>
      </c>
      <c r="V128" s="22">
        <v>92</v>
      </c>
      <c r="W128" s="23">
        <v>91</v>
      </c>
      <c r="X128" s="23">
        <v>91</v>
      </c>
      <c r="Y128" s="22">
        <v>79</v>
      </c>
      <c r="Z128" s="22">
        <v>81</v>
      </c>
      <c r="AA128" s="12">
        <f t="shared" si="34"/>
        <v>1901</v>
      </c>
      <c r="AB128" s="14">
        <f t="shared" si="35"/>
        <v>86.409090909090907</v>
      </c>
    </row>
    <row r="129" spans="1:28" ht="15.75">
      <c r="A129" s="93"/>
      <c r="B129" s="93"/>
      <c r="C129" s="96"/>
      <c r="D129" s="17" t="s">
        <v>729</v>
      </c>
      <c r="E129" s="7">
        <f>AVERAGE(E123:E127)</f>
        <v>84.6</v>
      </c>
      <c r="F129" s="8"/>
      <c r="G129" s="7">
        <f>AVERAGE(G123:G127)</f>
        <v>86.6</v>
      </c>
      <c r="H129" s="8"/>
      <c r="I129" s="7">
        <f>AVERAGE(I123:I127)</f>
        <v>80.8</v>
      </c>
      <c r="J129" s="8"/>
      <c r="K129" s="7">
        <f>AVERAGE(K123:K127)</f>
        <v>77.400000000000006</v>
      </c>
      <c r="L129" s="8"/>
      <c r="M129" s="7">
        <f>AVERAGE(M123:M127)</f>
        <v>78.599999999999994</v>
      </c>
      <c r="N129" s="8"/>
      <c r="O129" s="7">
        <f>AVERAGE(O123:O127)</f>
        <v>81.2</v>
      </c>
      <c r="P129" s="8"/>
      <c r="Q129" s="7">
        <f>AVERAGE(Q123:Q127)</f>
        <v>85.2</v>
      </c>
      <c r="R129" s="8"/>
      <c r="S129" s="7">
        <f>AVERAGE(S123:S127)</f>
        <v>79.8</v>
      </c>
      <c r="T129" s="8"/>
      <c r="U129" s="7">
        <f>AVERAGE(U123:U127)</f>
        <v>78.400000000000006</v>
      </c>
      <c r="V129" s="8"/>
      <c r="W129" s="7">
        <f>AVERAGE(W123:W127)</f>
        <v>81</v>
      </c>
      <c r="X129" s="8"/>
      <c r="Y129" s="7">
        <f>AVERAGE(Y123:Y127)</f>
        <v>79.400000000000006</v>
      </c>
      <c r="Z129" s="8"/>
      <c r="AA129" s="18">
        <f>SUM(E129:Z129)</f>
        <v>892.99999999999989</v>
      </c>
      <c r="AB129" s="19">
        <f>AVERAGE(E129,G129,I129,K129,M129,O129,Q129,S129,U129,W129,Y129)</f>
        <v>81.181818181818173</v>
      </c>
    </row>
    <row r="130" spans="1:28" ht="15.75">
      <c r="A130" s="91">
        <v>19</v>
      </c>
      <c r="B130" s="91">
        <v>171807018</v>
      </c>
      <c r="C130" s="94" t="s">
        <v>55</v>
      </c>
      <c r="D130" s="12">
        <v>1</v>
      </c>
      <c r="E130" s="22">
        <v>84</v>
      </c>
      <c r="F130" s="22">
        <v>84</v>
      </c>
      <c r="G130" s="23">
        <v>84</v>
      </c>
      <c r="H130" s="23">
        <v>84</v>
      </c>
      <c r="I130" s="22">
        <v>77</v>
      </c>
      <c r="J130" s="22">
        <v>83</v>
      </c>
      <c r="K130" s="23">
        <v>75</v>
      </c>
      <c r="L130" s="23">
        <v>80</v>
      </c>
      <c r="M130" s="22">
        <v>77</v>
      </c>
      <c r="N130" s="22">
        <v>77</v>
      </c>
      <c r="O130" s="23">
        <v>82</v>
      </c>
      <c r="P130" s="23">
        <v>92</v>
      </c>
      <c r="Q130" s="22">
        <v>77</v>
      </c>
      <c r="R130" s="22">
        <v>76</v>
      </c>
      <c r="S130" s="23">
        <v>81</v>
      </c>
      <c r="T130" s="23">
        <v>75</v>
      </c>
      <c r="U130" s="22">
        <v>85</v>
      </c>
      <c r="V130" s="22">
        <v>90</v>
      </c>
      <c r="W130" s="23">
        <v>75</v>
      </c>
      <c r="X130" s="23">
        <v>77</v>
      </c>
      <c r="Y130" s="22">
        <v>75</v>
      </c>
      <c r="Z130" s="22">
        <v>77</v>
      </c>
      <c r="AA130" s="12">
        <f>SUM(E130:Z130)</f>
        <v>1767</v>
      </c>
      <c r="AB130" s="14">
        <f>AVERAGE(E130:Z130)</f>
        <v>80.318181818181813</v>
      </c>
    </row>
    <row r="131" spans="1:28" ht="15.75">
      <c r="A131" s="92"/>
      <c r="B131" s="92"/>
      <c r="C131" s="95"/>
      <c r="D131" s="15">
        <v>2</v>
      </c>
      <c r="E131" s="22">
        <v>84</v>
      </c>
      <c r="F131" s="22">
        <v>84</v>
      </c>
      <c r="G131" s="23">
        <v>84</v>
      </c>
      <c r="H131" s="23">
        <v>87</v>
      </c>
      <c r="I131" s="22">
        <v>85</v>
      </c>
      <c r="J131" s="27">
        <v>71</v>
      </c>
      <c r="K131" s="23">
        <v>75</v>
      </c>
      <c r="L131" s="23">
        <v>80</v>
      </c>
      <c r="M131" s="22">
        <v>78</v>
      </c>
      <c r="N131" s="22">
        <v>78</v>
      </c>
      <c r="O131" s="23">
        <v>75</v>
      </c>
      <c r="P131" s="23">
        <v>83</v>
      </c>
      <c r="Q131" s="22">
        <v>77</v>
      </c>
      <c r="R131" s="22">
        <v>79</v>
      </c>
      <c r="S131" s="23">
        <v>87</v>
      </c>
      <c r="T131" s="23">
        <v>85</v>
      </c>
      <c r="U131" s="22">
        <v>75</v>
      </c>
      <c r="V131" s="22">
        <v>88</v>
      </c>
      <c r="W131" s="23">
        <v>80</v>
      </c>
      <c r="X131" s="23">
        <v>83</v>
      </c>
      <c r="Y131" s="22">
        <v>83</v>
      </c>
      <c r="Z131" s="22">
        <v>84</v>
      </c>
      <c r="AA131" s="12">
        <f t="shared" ref="AA131:AA135" si="36">SUM(E131:Z131)</f>
        <v>1785</v>
      </c>
      <c r="AB131" s="14">
        <f t="shared" ref="AB131:AB135" si="37">AVERAGE(E131:Z131)</f>
        <v>81.13636363636364</v>
      </c>
    </row>
    <row r="132" spans="1:28" ht="15.75">
      <c r="A132" s="92"/>
      <c r="B132" s="92"/>
      <c r="C132" s="95"/>
      <c r="D132" s="15">
        <v>3</v>
      </c>
      <c r="E132" s="22">
        <v>84</v>
      </c>
      <c r="F132" s="22">
        <v>84</v>
      </c>
      <c r="G132" s="23">
        <v>84</v>
      </c>
      <c r="H132" s="23">
        <v>84</v>
      </c>
      <c r="I132" s="22">
        <v>75</v>
      </c>
      <c r="J132" s="22">
        <v>75</v>
      </c>
      <c r="K132" s="23">
        <v>75</v>
      </c>
      <c r="L132" s="23">
        <v>75</v>
      </c>
      <c r="M132" s="22">
        <v>75</v>
      </c>
      <c r="N132" s="22">
        <v>77</v>
      </c>
      <c r="O132" s="28">
        <v>79</v>
      </c>
      <c r="P132" s="23">
        <v>78</v>
      </c>
      <c r="Q132" s="22">
        <v>75</v>
      </c>
      <c r="R132" s="22">
        <v>76</v>
      </c>
      <c r="S132" s="23">
        <v>75</v>
      </c>
      <c r="T132" s="23">
        <v>75</v>
      </c>
      <c r="U132" s="22">
        <v>80</v>
      </c>
      <c r="V132" s="22">
        <v>80</v>
      </c>
      <c r="W132" s="23">
        <v>80</v>
      </c>
      <c r="X132" s="23">
        <v>79</v>
      </c>
      <c r="Y132" s="22">
        <v>77</v>
      </c>
      <c r="Z132" s="22">
        <v>80</v>
      </c>
      <c r="AA132" s="12">
        <f t="shared" si="36"/>
        <v>1722</v>
      </c>
      <c r="AB132" s="14">
        <f t="shared" si="37"/>
        <v>78.272727272727266</v>
      </c>
    </row>
    <row r="133" spans="1:28" ht="15.75">
      <c r="A133" s="92"/>
      <c r="B133" s="92"/>
      <c r="C133" s="95"/>
      <c r="D133" s="15">
        <v>4</v>
      </c>
      <c r="E133" s="22">
        <v>84</v>
      </c>
      <c r="F133" s="22">
        <v>84</v>
      </c>
      <c r="G133" s="23">
        <v>85</v>
      </c>
      <c r="H133" s="23">
        <v>84</v>
      </c>
      <c r="I133" s="22">
        <v>78</v>
      </c>
      <c r="J133" s="22">
        <v>81</v>
      </c>
      <c r="K133" s="23">
        <v>75</v>
      </c>
      <c r="L133" s="23">
        <v>75</v>
      </c>
      <c r="M133" s="22">
        <v>75</v>
      </c>
      <c r="N133" s="22">
        <v>75</v>
      </c>
      <c r="O133" s="23">
        <v>78</v>
      </c>
      <c r="P133" s="23">
        <v>81</v>
      </c>
      <c r="Q133" s="22">
        <v>76</v>
      </c>
      <c r="R133" s="22">
        <v>77</v>
      </c>
      <c r="S133" s="23">
        <v>78</v>
      </c>
      <c r="T133" s="23">
        <v>84</v>
      </c>
      <c r="U133" s="22">
        <v>77</v>
      </c>
      <c r="V133" s="22">
        <v>79</v>
      </c>
      <c r="W133" s="23">
        <v>82</v>
      </c>
      <c r="X133" s="23">
        <v>84</v>
      </c>
      <c r="Y133" s="22">
        <v>78</v>
      </c>
      <c r="Z133" s="22">
        <v>80</v>
      </c>
      <c r="AA133" s="12">
        <f t="shared" si="36"/>
        <v>1750</v>
      </c>
      <c r="AB133" s="14">
        <f t="shared" si="37"/>
        <v>79.545454545454547</v>
      </c>
    </row>
    <row r="134" spans="1:28" ht="15.75">
      <c r="A134" s="92"/>
      <c r="B134" s="92"/>
      <c r="C134" s="95"/>
      <c r="D134" s="15">
        <v>5</v>
      </c>
      <c r="E134" s="22">
        <v>84</v>
      </c>
      <c r="F134" s="22">
        <v>85</v>
      </c>
      <c r="G134" s="23">
        <v>84</v>
      </c>
      <c r="H134" s="23">
        <v>84</v>
      </c>
      <c r="I134" s="22">
        <v>82</v>
      </c>
      <c r="J134" s="22">
        <v>85</v>
      </c>
      <c r="K134" s="23">
        <v>78</v>
      </c>
      <c r="L134" s="23">
        <v>80</v>
      </c>
      <c r="M134" s="22">
        <v>80</v>
      </c>
      <c r="N134" s="22">
        <v>82</v>
      </c>
      <c r="O134" s="23">
        <v>80</v>
      </c>
      <c r="P134" s="23">
        <v>82</v>
      </c>
      <c r="Q134" s="22">
        <v>78</v>
      </c>
      <c r="R134" s="22">
        <v>76</v>
      </c>
      <c r="S134" s="23">
        <v>90</v>
      </c>
      <c r="T134" s="23">
        <v>95</v>
      </c>
      <c r="U134" s="22">
        <v>88</v>
      </c>
      <c r="V134" s="22">
        <v>91</v>
      </c>
      <c r="W134" s="23">
        <v>82</v>
      </c>
      <c r="X134" s="23">
        <v>93</v>
      </c>
      <c r="Y134" s="22">
        <v>83</v>
      </c>
      <c r="Z134" s="22">
        <v>87</v>
      </c>
      <c r="AA134" s="12">
        <f t="shared" si="36"/>
        <v>1849</v>
      </c>
      <c r="AB134" s="14">
        <f t="shared" si="37"/>
        <v>84.045454545454547</v>
      </c>
    </row>
    <row r="135" spans="1:28" ht="15.75">
      <c r="A135" s="92"/>
      <c r="B135" s="92"/>
      <c r="C135" s="95"/>
      <c r="D135" s="15">
        <v>6</v>
      </c>
      <c r="E135" s="22">
        <v>86</v>
      </c>
      <c r="F135" s="22">
        <v>87</v>
      </c>
      <c r="G135" s="23">
        <v>86</v>
      </c>
      <c r="H135" s="23">
        <v>86</v>
      </c>
      <c r="I135" s="22">
        <v>82</v>
      </c>
      <c r="J135" s="22">
        <v>86</v>
      </c>
      <c r="K135" s="23">
        <v>80</v>
      </c>
      <c r="L135" s="23">
        <v>80</v>
      </c>
      <c r="M135" s="22">
        <v>80</v>
      </c>
      <c r="N135" s="22">
        <v>86</v>
      </c>
      <c r="O135" s="23">
        <v>84</v>
      </c>
      <c r="P135" s="23">
        <v>86</v>
      </c>
      <c r="Q135" s="22">
        <v>77</v>
      </c>
      <c r="R135" s="22">
        <v>76</v>
      </c>
      <c r="S135" s="23">
        <v>90</v>
      </c>
      <c r="T135" s="23">
        <v>95</v>
      </c>
      <c r="U135" s="22">
        <v>88</v>
      </c>
      <c r="V135" s="22">
        <v>89</v>
      </c>
      <c r="W135" s="23">
        <v>93</v>
      </c>
      <c r="X135" s="23">
        <v>89</v>
      </c>
      <c r="Y135" s="22">
        <v>84</v>
      </c>
      <c r="Z135" s="22">
        <v>88</v>
      </c>
      <c r="AA135" s="12">
        <f t="shared" si="36"/>
        <v>1878</v>
      </c>
      <c r="AB135" s="14">
        <f t="shared" si="37"/>
        <v>85.36363636363636</v>
      </c>
    </row>
    <row r="136" spans="1:28" ht="15.75">
      <c r="A136" s="93"/>
      <c r="B136" s="93"/>
      <c r="C136" s="96"/>
      <c r="D136" s="17" t="s">
        <v>729</v>
      </c>
      <c r="E136" s="7">
        <f>AVERAGE(E130:E134)</f>
        <v>84</v>
      </c>
      <c r="F136" s="8"/>
      <c r="G136" s="7">
        <f>AVERAGE(G130:G134)</f>
        <v>84.2</v>
      </c>
      <c r="H136" s="8"/>
      <c r="I136" s="7">
        <f>AVERAGE(I130:I134)</f>
        <v>79.400000000000006</v>
      </c>
      <c r="J136" s="8"/>
      <c r="K136" s="7">
        <f>AVERAGE(K130:K134)</f>
        <v>75.599999999999994</v>
      </c>
      <c r="L136" s="8"/>
      <c r="M136" s="7">
        <f>AVERAGE(M130:M134)</f>
        <v>77</v>
      </c>
      <c r="N136" s="8"/>
      <c r="O136" s="7">
        <f>AVERAGE(O130:O134)</f>
        <v>78.8</v>
      </c>
      <c r="P136" s="8"/>
      <c r="Q136" s="7">
        <f>AVERAGE(Q130:Q134)</f>
        <v>76.599999999999994</v>
      </c>
      <c r="R136" s="8"/>
      <c r="S136" s="7">
        <f>AVERAGE(S130:S134)</f>
        <v>82.2</v>
      </c>
      <c r="T136" s="8"/>
      <c r="U136" s="7">
        <f>AVERAGE(U130:U134)</f>
        <v>81</v>
      </c>
      <c r="V136" s="8"/>
      <c r="W136" s="7">
        <f>AVERAGE(W130:W134)</f>
        <v>79.8</v>
      </c>
      <c r="X136" s="8"/>
      <c r="Y136" s="7">
        <f>AVERAGE(Y130:Y134)</f>
        <v>79.2</v>
      </c>
      <c r="Z136" s="8"/>
      <c r="AA136" s="18">
        <f>SUM(E136:Z136)</f>
        <v>877.80000000000007</v>
      </c>
      <c r="AB136" s="19">
        <f>AVERAGE(E136,G136,I136,K136,M136,O136,Q136,S136,U136,W136,Y136)</f>
        <v>79.800000000000011</v>
      </c>
    </row>
    <row r="137" spans="1:28" ht="15.75">
      <c r="A137" s="91">
        <v>20</v>
      </c>
      <c r="B137" s="91">
        <v>171807058</v>
      </c>
      <c r="C137" s="94" t="s">
        <v>738</v>
      </c>
      <c r="D137" s="12">
        <v>1</v>
      </c>
      <c r="E137" s="22">
        <v>84</v>
      </c>
      <c r="F137" s="22">
        <v>84</v>
      </c>
      <c r="G137" s="23">
        <v>84</v>
      </c>
      <c r="H137" s="23">
        <v>84</v>
      </c>
      <c r="I137" s="22">
        <v>76</v>
      </c>
      <c r="J137" s="22">
        <v>75</v>
      </c>
      <c r="K137" s="23">
        <v>75</v>
      </c>
      <c r="L137" s="23">
        <v>76</v>
      </c>
      <c r="M137" s="22">
        <v>75</v>
      </c>
      <c r="N137" s="22">
        <v>75</v>
      </c>
      <c r="O137" s="23">
        <v>82</v>
      </c>
      <c r="P137" s="23">
        <v>87</v>
      </c>
      <c r="Q137" s="22">
        <v>75</v>
      </c>
      <c r="R137" s="22">
        <v>78</v>
      </c>
      <c r="S137" s="23">
        <v>75</v>
      </c>
      <c r="T137" s="23">
        <v>75</v>
      </c>
      <c r="U137" s="22">
        <v>80</v>
      </c>
      <c r="V137" s="22">
        <v>80</v>
      </c>
      <c r="W137" s="23">
        <v>77</v>
      </c>
      <c r="X137" s="23">
        <v>75</v>
      </c>
      <c r="Y137" s="22">
        <v>77</v>
      </c>
      <c r="Z137" s="22">
        <v>80</v>
      </c>
      <c r="AA137" s="12">
        <f>SUM(E137:Z137)</f>
        <v>1729</v>
      </c>
      <c r="AB137" s="14">
        <f>AVERAGE(E137:Z137)</f>
        <v>78.590909090909093</v>
      </c>
    </row>
    <row r="138" spans="1:28" ht="15.75">
      <c r="A138" s="92"/>
      <c r="B138" s="92"/>
      <c r="C138" s="95"/>
      <c r="D138" s="15">
        <v>2</v>
      </c>
      <c r="E138" s="22">
        <v>84</v>
      </c>
      <c r="F138" s="22">
        <v>84</v>
      </c>
      <c r="G138" s="23">
        <v>84</v>
      </c>
      <c r="H138" s="23">
        <v>84</v>
      </c>
      <c r="I138" s="22">
        <v>75</v>
      </c>
      <c r="J138" s="22">
        <v>81</v>
      </c>
      <c r="K138" s="23">
        <v>75</v>
      </c>
      <c r="L138" s="23">
        <v>78</v>
      </c>
      <c r="M138" s="22">
        <v>75</v>
      </c>
      <c r="N138" s="22">
        <v>75</v>
      </c>
      <c r="O138" s="23">
        <v>75</v>
      </c>
      <c r="P138" s="23">
        <v>86</v>
      </c>
      <c r="Q138" s="22">
        <v>77</v>
      </c>
      <c r="R138" s="22">
        <v>80</v>
      </c>
      <c r="S138" s="23">
        <v>75</v>
      </c>
      <c r="T138" s="23">
        <v>85</v>
      </c>
      <c r="U138" s="22">
        <v>75</v>
      </c>
      <c r="V138" s="22">
        <v>80</v>
      </c>
      <c r="W138" s="23">
        <v>81</v>
      </c>
      <c r="X138" s="23">
        <v>84</v>
      </c>
      <c r="Y138" s="22">
        <v>77</v>
      </c>
      <c r="Z138" s="22">
        <v>79</v>
      </c>
      <c r="AA138" s="12">
        <f t="shared" ref="AA138:AA142" si="38">SUM(E138:Z138)</f>
        <v>1749</v>
      </c>
      <c r="AB138" s="14">
        <f t="shared" ref="AB138:AB142" si="39">AVERAGE(E138:Z138)</f>
        <v>79.5</v>
      </c>
    </row>
    <row r="139" spans="1:28" ht="15.75">
      <c r="A139" s="92"/>
      <c r="B139" s="92"/>
      <c r="C139" s="95"/>
      <c r="D139" s="15">
        <v>3</v>
      </c>
      <c r="E139" s="22">
        <v>84</v>
      </c>
      <c r="F139" s="22">
        <v>84</v>
      </c>
      <c r="G139" s="23">
        <v>86</v>
      </c>
      <c r="H139" s="23">
        <v>86</v>
      </c>
      <c r="I139" s="22">
        <v>85</v>
      </c>
      <c r="J139" s="22">
        <v>82</v>
      </c>
      <c r="K139" s="23">
        <v>75</v>
      </c>
      <c r="L139" s="23">
        <v>76</v>
      </c>
      <c r="M139" s="22">
        <v>76</v>
      </c>
      <c r="N139" s="22">
        <v>83</v>
      </c>
      <c r="O139" s="23">
        <v>83</v>
      </c>
      <c r="P139" s="23">
        <v>84</v>
      </c>
      <c r="Q139" s="22">
        <v>80</v>
      </c>
      <c r="R139" s="22">
        <v>87</v>
      </c>
      <c r="S139" s="23">
        <v>75</v>
      </c>
      <c r="T139" s="23">
        <v>75</v>
      </c>
      <c r="U139" s="22">
        <v>75</v>
      </c>
      <c r="V139" s="22">
        <v>75</v>
      </c>
      <c r="W139" s="23">
        <v>75</v>
      </c>
      <c r="X139" s="23">
        <v>85</v>
      </c>
      <c r="Y139" s="22">
        <v>84</v>
      </c>
      <c r="Z139" s="22">
        <v>84</v>
      </c>
      <c r="AA139" s="12">
        <f t="shared" si="38"/>
        <v>1779</v>
      </c>
      <c r="AB139" s="14">
        <f t="shared" si="39"/>
        <v>80.86363636363636</v>
      </c>
    </row>
    <row r="140" spans="1:28" ht="15.75">
      <c r="A140" s="92"/>
      <c r="B140" s="92"/>
      <c r="C140" s="95"/>
      <c r="D140" s="15">
        <v>4</v>
      </c>
      <c r="E140" s="22">
        <v>84</v>
      </c>
      <c r="F140" s="22">
        <v>84</v>
      </c>
      <c r="G140" s="23">
        <v>84</v>
      </c>
      <c r="H140" s="23">
        <v>84</v>
      </c>
      <c r="I140" s="22">
        <v>75</v>
      </c>
      <c r="J140" s="22">
        <v>75</v>
      </c>
      <c r="K140" s="23">
        <v>82</v>
      </c>
      <c r="L140" s="23">
        <v>77</v>
      </c>
      <c r="M140" s="22">
        <v>80</v>
      </c>
      <c r="N140" s="22">
        <v>89</v>
      </c>
      <c r="O140" s="23">
        <v>82</v>
      </c>
      <c r="P140" s="23">
        <v>85</v>
      </c>
      <c r="Q140" s="22">
        <v>83</v>
      </c>
      <c r="R140" s="22">
        <v>85</v>
      </c>
      <c r="S140" s="23">
        <v>79</v>
      </c>
      <c r="T140" s="23">
        <v>86</v>
      </c>
      <c r="U140" s="22">
        <v>75</v>
      </c>
      <c r="V140" s="22">
        <v>80</v>
      </c>
      <c r="W140" s="23">
        <v>75</v>
      </c>
      <c r="X140" s="23">
        <v>81</v>
      </c>
      <c r="Y140" s="22">
        <v>82</v>
      </c>
      <c r="Z140" s="22">
        <v>83</v>
      </c>
      <c r="AA140" s="12">
        <f t="shared" si="38"/>
        <v>1790</v>
      </c>
      <c r="AB140" s="14">
        <f t="shared" si="39"/>
        <v>81.36363636363636</v>
      </c>
    </row>
    <row r="141" spans="1:28" ht="15.75">
      <c r="A141" s="92"/>
      <c r="B141" s="92"/>
      <c r="C141" s="95"/>
      <c r="D141" s="15">
        <v>5</v>
      </c>
      <c r="E141" s="22">
        <v>84</v>
      </c>
      <c r="F141" s="22">
        <v>84</v>
      </c>
      <c r="G141" s="23">
        <v>84</v>
      </c>
      <c r="H141" s="23">
        <v>84</v>
      </c>
      <c r="I141" s="22">
        <v>81</v>
      </c>
      <c r="J141" s="22">
        <v>82</v>
      </c>
      <c r="K141" s="23">
        <v>78</v>
      </c>
      <c r="L141" s="23">
        <v>80</v>
      </c>
      <c r="M141" s="22">
        <v>78</v>
      </c>
      <c r="N141" s="22">
        <v>80</v>
      </c>
      <c r="O141" s="23">
        <v>80</v>
      </c>
      <c r="P141" s="23">
        <v>82</v>
      </c>
      <c r="Q141" s="22">
        <v>78</v>
      </c>
      <c r="R141" s="22">
        <v>78</v>
      </c>
      <c r="S141" s="23">
        <v>83</v>
      </c>
      <c r="T141" s="23">
        <v>88</v>
      </c>
      <c r="U141" s="22">
        <v>82</v>
      </c>
      <c r="V141" s="22">
        <v>85</v>
      </c>
      <c r="W141" s="23">
        <v>80</v>
      </c>
      <c r="X141" s="23">
        <v>89</v>
      </c>
      <c r="Y141" s="22">
        <v>78</v>
      </c>
      <c r="Z141" s="22">
        <v>81</v>
      </c>
      <c r="AA141" s="12">
        <f t="shared" si="38"/>
        <v>1799</v>
      </c>
      <c r="AB141" s="14">
        <f t="shared" si="39"/>
        <v>81.772727272727266</v>
      </c>
    </row>
    <row r="142" spans="1:28" ht="15.75">
      <c r="A142" s="92"/>
      <c r="B142" s="92"/>
      <c r="C142" s="95"/>
      <c r="D142" s="15">
        <v>6</v>
      </c>
      <c r="E142" s="22">
        <v>86</v>
      </c>
      <c r="F142" s="22">
        <v>86</v>
      </c>
      <c r="G142" s="23">
        <v>86</v>
      </c>
      <c r="H142" s="23">
        <v>86</v>
      </c>
      <c r="I142" s="22">
        <v>81</v>
      </c>
      <c r="J142" s="22">
        <v>83</v>
      </c>
      <c r="K142" s="23">
        <v>80</v>
      </c>
      <c r="L142" s="23">
        <v>80</v>
      </c>
      <c r="M142" s="22">
        <v>78</v>
      </c>
      <c r="N142" s="22">
        <v>80</v>
      </c>
      <c r="O142" s="23">
        <v>84</v>
      </c>
      <c r="P142" s="23">
        <v>86</v>
      </c>
      <c r="Q142" s="22">
        <v>77</v>
      </c>
      <c r="R142" s="22">
        <v>78</v>
      </c>
      <c r="S142" s="23">
        <v>85</v>
      </c>
      <c r="T142" s="23">
        <v>88</v>
      </c>
      <c r="U142" s="22">
        <v>85</v>
      </c>
      <c r="V142" s="22">
        <v>88</v>
      </c>
      <c r="W142" s="23">
        <v>80</v>
      </c>
      <c r="X142" s="23">
        <v>85</v>
      </c>
      <c r="Y142" s="22">
        <v>79</v>
      </c>
      <c r="Z142" s="22">
        <v>82</v>
      </c>
      <c r="AA142" s="12">
        <f t="shared" si="38"/>
        <v>1823</v>
      </c>
      <c r="AB142" s="14">
        <f t="shared" si="39"/>
        <v>82.86363636363636</v>
      </c>
    </row>
    <row r="143" spans="1:28" ht="15.75">
      <c r="A143" s="93"/>
      <c r="B143" s="93"/>
      <c r="C143" s="96"/>
      <c r="D143" s="17" t="s">
        <v>729</v>
      </c>
      <c r="E143" s="7">
        <f>AVERAGE(E137:E141)</f>
        <v>84</v>
      </c>
      <c r="F143" s="8"/>
      <c r="G143" s="7">
        <f>AVERAGE(G137:G141)</f>
        <v>84.4</v>
      </c>
      <c r="H143" s="8"/>
      <c r="I143" s="7">
        <f>AVERAGE(I137:I141)</f>
        <v>78.400000000000006</v>
      </c>
      <c r="J143" s="8"/>
      <c r="K143" s="7">
        <f>AVERAGE(K137:K141)</f>
        <v>77</v>
      </c>
      <c r="L143" s="8"/>
      <c r="M143" s="7">
        <f>AVERAGE(M137:M141)</f>
        <v>76.8</v>
      </c>
      <c r="N143" s="8"/>
      <c r="O143" s="7">
        <f>AVERAGE(O137:O141)</f>
        <v>80.400000000000006</v>
      </c>
      <c r="P143" s="8"/>
      <c r="Q143" s="7">
        <f>AVERAGE(Q137:Q141)</f>
        <v>78.599999999999994</v>
      </c>
      <c r="R143" s="8"/>
      <c r="S143" s="7">
        <f>AVERAGE(S137:S141)</f>
        <v>77.400000000000006</v>
      </c>
      <c r="T143" s="8"/>
      <c r="U143" s="7">
        <f>AVERAGE(U137:U141)</f>
        <v>77.400000000000006</v>
      </c>
      <c r="V143" s="8"/>
      <c r="W143" s="7">
        <f>AVERAGE(W137:W141)</f>
        <v>77.599999999999994</v>
      </c>
      <c r="X143" s="8"/>
      <c r="Y143" s="7">
        <f>AVERAGE(Y137:Y141)</f>
        <v>79.599999999999994</v>
      </c>
      <c r="Z143" s="8"/>
      <c r="AA143" s="18">
        <f>SUM(E143:Z143)</f>
        <v>871.6</v>
      </c>
      <c r="AB143" s="19">
        <f>AVERAGE(E143,G143,I143,K143,M143,O143,Q143,S143,U143,W143,Y143)</f>
        <v>79.236363636363635</v>
      </c>
    </row>
    <row r="144" spans="1:28" ht="15.75">
      <c r="A144" s="91">
        <v>21</v>
      </c>
      <c r="B144" s="91">
        <v>171807183</v>
      </c>
      <c r="C144" s="94" t="s">
        <v>739</v>
      </c>
      <c r="D144" s="12">
        <v>1</v>
      </c>
      <c r="E144" s="22">
        <v>84</v>
      </c>
      <c r="F144" s="22">
        <v>84</v>
      </c>
      <c r="G144" s="23">
        <v>86</v>
      </c>
      <c r="H144" s="23">
        <v>85</v>
      </c>
      <c r="I144" s="22">
        <v>77</v>
      </c>
      <c r="J144" s="22">
        <v>78</v>
      </c>
      <c r="K144" s="23">
        <v>77</v>
      </c>
      <c r="L144" s="23">
        <v>80</v>
      </c>
      <c r="M144" s="22">
        <v>80</v>
      </c>
      <c r="N144" s="22">
        <v>83</v>
      </c>
      <c r="O144" s="23">
        <v>82</v>
      </c>
      <c r="P144" s="23">
        <v>96</v>
      </c>
      <c r="Q144" s="22">
        <v>81</v>
      </c>
      <c r="R144" s="22">
        <v>86</v>
      </c>
      <c r="S144" s="23">
        <v>84</v>
      </c>
      <c r="T144" s="23">
        <v>86</v>
      </c>
      <c r="U144" s="22">
        <v>85</v>
      </c>
      <c r="V144" s="22">
        <v>90</v>
      </c>
      <c r="W144" s="23">
        <v>83</v>
      </c>
      <c r="X144" s="23">
        <v>77</v>
      </c>
      <c r="Y144" s="22">
        <v>80</v>
      </c>
      <c r="Z144" s="22">
        <v>83</v>
      </c>
      <c r="AA144" s="12">
        <f>SUM(E144:Z144)</f>
        <v>1827</v>
      </c>
      <c r="AB144" s="14">
        <f>AVERAGE(E144:Z144)</f>
        <v>83.045454545454547</v>
      </c>
    </row>
    <row r="145" spans="1:28" ht="15.75">
      <c r="A145" s="92"/>
      <c r="B145" s="92"/>
      <c r="C145" s="95"/>
      <c r="D145" s="15">
        <v>2</v>
      </c>
      <c r="E145" s="22">
        <v>84</v>
      </c>
      <c r="F145" s="22">
        <v>84</v>
      </c>
      <c r="G145" s="23">
        <v>85</v>
      </c>
      <c r="H145" s="23">
        <v>84</v>
      </c>
      <c r="I145" s="22">
        <v>76</v>
      </c>
      <c r="J145" s="22">
        <v>86</v>
      </c>
      <c r="K145" s="23">
        <v>78</v>
      </c>
      <c r="L145" s="23">
        <v>83</v>
      </c>
      <c r="M145" s="22">
        <v>82</v>
      </c>
      <c r="N145" s="22">
        <v>85</v>
      </c>
      <c r="O145" s="23">
        <v>75</v>
      </c>
      <c r="P145" s="23">
        <v>80</v>
      </c>
      <c r="Q145" s="22">
        <v>76</v>
      </c>
      <c r="R145" s="22">
        <v>77</v>
      </c>
      <c r="S145" s="23">
        <v>85</v>
      </c>
      <c r="T145" s="23">
        <v>93</v>
      </c>
      <c r="U145" s="22">
        <v>84</v>
      </c>
      <c r="V145" s="22">
        <v>90</v>
      </c>
      <c r="W145" s="23">
        <v>77</v>
      </c>
      <c r="X145" s="23">
        <v>80</v>
      </c>
      <c r="Y145" s="22">
        <v>78</v>
      </c>
      <c r="Z145" s="22">
        <v>80</v>
      </c>
      <c r="AA145" s="12">
        <f t="shared" ref="AA145:AA149" si="40">SUM(E145:Z145)</f>
        <v>1802</v>
      </c>
      <c r="AB145" s="14">
        <f t="shared" ref="AB145:AB149" si="41">AVERAGE(E145:Z145)</f>
        <v>81.909090909090907</v>
      </c>
    </row>
    <row r="146" spans="1:28" ht="15.75">
      <c r="A146" s="92"/>
      <c r="B146" s="92"/>
      <c r="C146" s="95"/>
      <c r="D146" s="15">
        <v>3</v>
      </c>
      <c r="E146" s="22">
        <v>86</v>
      </c>
      <c r="F146" s="22">
        <v>86</v>
      </c>
      <c r="G146" s="23">
        <v>84</v>
      </c>
      <c r="H146" s="23">
        <v>85</v>
      </c>
      <c r="I146" s="22">
        <v>88</v>
      </c>
      <c r="J146" s="22">
        <v>85</v>
      </c>
      <c r="K146" s="23">
        <v>75</v>
      </c>
      <c r="L146" s="23">
        <v>75</v>
      </c>
      <c r="M146" s="22">
        <v>80</v>
      </c>
      <c r="N146" s="22">
        <v>85</v>
      </c>
      <c r="O146" s="23">
        <v>92</v>
      </c>
      <c r="P146" s="23">
        <v>93</v>
      </c>
      <c r="Q146" s="22">
        <v>80</v>
      </c>
      <c r="R146" s="22">
        <v>80</v>
      </c>
      <c r="S146" s="23">
        <v>90</v>
      </c>
      <c r="T146" s="23">
        <v>90</v>
      </c>
      <c r="U146" s="22">
        <v>80</v>
      </c>
      <c r="V146" s="22">
        <v>85</v>
      </c>
      <c r="W146" s="23">
        <v>77</v>
      </c>
      <c r="X146" s="23">
        <v>85</v>
      </c>
      <c r="Y146" s="22">
        <v>86</v>
      </c>
      <c r="Z146" s="22">
        <v>80</v>
      </c>
      <c r="AA146" s="12">
        <f t="shared" si="40"/>
        <v>1847</v>
      </c>
      <c r="AB146" s="14">
        <f t="shared" si="41"/>
        <v>83.954545454545453</v>
      </c>
    </row>
    <row r="147" spans="1:28" ht="15.75">
      <c r="A147" s="92"/>
      <c r="B147" s="92"/>
      <c r="C147" s="95"/>
      <c r="D147" s="15">
        <v>4</v>
      </c>
      <c r="E147" s="22">
        <v>86</v>
      </c>
      <c r="F147" s="22">
        <v>84</v>
      </c>
      <c r="G147" s="23">
        <v>75</v>
      </c>
      <c r="H147" s="23">
        <v>85</v>
      </c>
      <c r="I147" s="22">
        <v>81</v>
      </c>
      <c r="J147" s="22">
        <v>85</v>
      </c>
      <c r="K147" s="23">
        <v>75</v>
      </c>
      <c r="L147" s="23">
        <v>75</v>
      </c>
      <c r="M147" s="22">
        <v>85</v>
      </c>
      <c r="N147" s="22">
        <v>85</v>
      </c>
      <c r="O147" s="23">
        <v>79</v>
      </c>
      <c r="P147" s="23">
        <v>83</v>
      </c>
      <c r="Q147" s="22">
        <v>78</v>
      </c>
      <c r="R147" s="22">
        <v>78</v>
      </c>
      <c r="S147" s="23">
        <v>77</v>
      </c>
      <c r="T147" s="23">
        <v>85</v>
      </c>
      <c r="U147" s="22">
        <v>80</v>
      </c>
      <c r="V147" s="22">
        <v>80</v>
      </c>
      <c r="W147" s="23">
        <v>76</v>
      </c>
      <c r="X147" s="23">
        <v>82</v>
      </c>
      <c r="Y147" s="22">
        <v>82</v>
      </c>
      <c r="Z147" s="22">
        <v>85</v>
      </c>
      <c r="AA147" s="12">
        <f t="shared" si="40"/>
        <v>1781</v>
      </c>
      <c r="AB147" s="14">
        <f t="shared" si="41"/>
        <v>80.954545454545453</v>
      </c>
    </row>
    <row r="148" spans="1:28" ht="15.75">
      <c r="A148" s="92"/>
      <c r="B148" s="92"/>
      <c r="C148" s="95"/>
      <c r="D148" s="15">
        <v>5</v>
      </c>
      <c r="E148" s="22">
        <v>85</v>
      </c>
      <c r="F148" s="22">
        <v>84</v>
      </c>
      <c r="G148" s="23">
        <v>88</v>
      </c>
      <c r="H148" s="23">
        <v>91</v>
      </c>
      <c r="I148" s="22">
        <v>83</v>
      </c>
      <c r="J148" s="22">
        <v>85</v>
      </c>
      <c r="K148" s="23">
        <v>80</v>
      </c>
      <c r="L148" s="23">
        <v>87</v>
      </c>
      <c r="M148" s="22">
        <v>85</v>
      </c>
      <c r="N148" s="22">
        <v>86</v>
      </c>
      <c r="O148" s="23">
        <v>82</v>
      </c>
      <c r="P148" s="23">
        <v>82</v>
      </c>
      <c r="Q148" s="22">
        <v>85</v>
      </c>
      <c r="R148" s="22">
        <v>83</v>
      </c>
      <c r="S148" s="23">
        <v>90</v>
      </c>
      <c r="T148" s="23">
        <v>95</v>
      </c>
      <c r="U148" s="22">
        <v>89</v>
      </c>
      <c r="V148" s="22">
        <v>91</v>
      </c>
      <c r="W148" s="23">
        <v>81</v>
      </c>
      <c r="X148" s="23">
        <v>92</v>
      </c>
      <c r="Y148" s="22">
        <v>83</v>
      </c>
      <c r="Z148" s="22">
        <v>87</v>
      </c>
      <c r="AA148" s="12">
        <f t="shared" si="40"/>
        <v>1894</v>
      </c>
      <c r="AB148" s="14">
        <f t="shared" si="41"/>
        <v>86.090909090909093</v>
      </c>
    </row>
    <row r="149" spans="1:28" ht="15.75">
      <c r="A149" s="92"/>
      <c r="B149" s="92"/>
      <c r="C149" s="95"/>
      <c r="D149" s="15">
        <v>6</v>
      </c>
      <c r="E149" s="22">
        <v>87</v>
      </c>
      <c r="F149" s="22">
        <v>86</v>
      </c>
      <c r="G149" s="23">
        <v>90</v>
      </c>
      <c r="H149" s="23">
        <v>93</v>
      </c>
      <c r="I149" s="22">
        <v>84</v>
      </c>
      <c r="J149" s="22">
        <v>86</v>
      </c>
      <c r="K149" s="23">
        <v>83</v>
      </c>
      <c r="L149" s="23">
        <v>87</v>
      </c>
      <c r="M149" s="22">
        <v>87</v>
      </c>
      <c r="N149" s="22">
        <v>88</v>
      </c>
      <c r="O149" s="23">
        <v>86</v>
      </c>
      <c r="P149" s="23">
        <v>88</v>
      </c>
      <c r="Q149" s="22">
        <v>84</v>
      </c>
      <c r="R149" s="22">
        <v>83</v>
      </c>
      <c r="S149" s="23">
        <v>93</v>
      </c>
      <c r="T149" s="23">
        <v>95</v>
      </c>
      <c r="U149" s="22">
        <v>88</v>
      </c>
      <c r="V149" s="22">
        <v>88</v>
      </c>
      <c r="W149" s="23">
        <v>85</v>
      </c>
      <c r="X149" s="23">
        <v>91</v>
      </c>
      <c r="Y149" s="22">
        <v>84</v>
      </c>
      <c r="Z149" s="22">
        <v>88</v>
      </c>
      <c r="AA149" s="12">
        <f t="shared" si="40"/>
        <v>1924</v>
      </c>
      <c r="AB149" s="14">
        <f t="shared" si="41"/>
        <v>87.454545454545453</v>
      </c>
    </row>
    <row r="150" spans="1:28" ht="15.75">
      <c r="A150" s="93"/>
      <c r="B150" s="93"/>
      <c r="C150" s="96"/>
      <c r="D150" s="17" t="s">
        <v>729</v>
      </c>
      <c r="E150" s="7">
        <f>AVERAGE(E144:E148)</f>
        <v>85</v>
      </c>
      <c r="F150" s="8"/>
      <c r="G150" s="7">
        <f>AVERAGE(G144:G148)</f>
        <v>83.6</v>
      </c>
      <c r="H150" s="8"/>
      <c r="I150" s="7">
        <f>AVERAGE(I144:I148)</f>
        <v>81</v>
      </c>
      <c r="J150" s="8"/>
      <c r="K150" s="7">
        <f>AVERAGE(K144:K148)</f>
        <v>77</v>
      </c>
      <c r="L150" s="8"/>
      <c r="M150" s="7">
        <f>AVERAGE(M144:M148)</f>
        <v>82.4</v>
      </c>
      <c r="N150" s="8"/>
      <c r="O150" s="7">
        <f>AVERAGE(O144:O148)</f>
        <v>82</v>
      </c>
      <c r="P150" s="8"/>
      <c r="Q150" s="7">
        <f>AVERAGE(Q144:Q148)</f>
        <v>80</v>
      </c>
      <c r="R150" s="8"/>
      <c r="S150" s="7">
        <f>AVERAGE(S144:S148)</f>
        <v>85.2</v>
      </c>
      <c r="T150" s="8"/>
      <c r="U150" s="7">
        <f>AVERAGE(U144:U148)</f>
        <v>83.6</v>
      </c>
      <c r="V150" s="8"/>
      <c r="W150" s="7">
        <f>AVERAGE(W144:W148)</f>
        <v>78.8</v>
      </c>
      <c r="X150" s="8"/>
      <c r="Y150" s="7">
        <f>AVERAGE(Y144:Y148)</f>
        <v>81.8</v>
      </c>
      <c r="Z150" s="8"/>
      <c r="AA150" s="18">
        <f>SUM(E150:Z150)</f>
        <v>900.4</v>
      </c>
      <c r="AB150" s="19">
        <f>AVERAGE(E150,G150,I150,K150,M150,O150,Q150,S150,U150,W150,Y150)</f>
        <v>81.854545454545459</v>
      </c>
    </row>
    <row r="151" spans="1:28" ht="15.75">
      <c r="A151" s="91">
        <v>22</v>
      </c>
      <c r="B151" s="91">
        <v>171807224</v>
      </c>
      <c r="C151" s="94" t="s">
        <v>57</v>
      </c>
      <c r="D151" s="12">
        <v>1</v>
      </c>
      <c r="E151" s="22">
        <v>87</v>
      </c>
      <c r="F151" s="22">
        <v>85</v>
      </c>
      <c r="G151" s="23">
        <v>85</v>
      </c>
      <c r="H151" s="23">
        <v>84</v>
      </c>
      <c r="I151" s="22">
        <v>80</v>
      </c>
      <c r="J151" s="22">
        <v>81</v>
      </c>
      <c r="K151" s="23">
        <v>76</v>
      </c>
      <c r="L151" s="23">
        <v>76</v>
      </c>
      <c r="M151" s="22">
        <v>80</v>
      </c>
      <c r="N151" s="22">
        <v>90</v>
      </c>
      <c r="O151" s="23">
        <v>92</v>
      </c>
      <c r="P151" s="23">
        <v>90</v>
      </c>
      <c r="Q151" s="22">
        <v>76</v>
      </c>
      <c r="R151" s="22">
        <v>80</v>
      </c>
      <c r="S151" s="23">
        <v>79</v>
      </c>
      <c r="T151" s="23">
        <v>75</v>
      </c>
      <c r="U151" s="22">
        <v>80</v>
      </c>
      <c r="V151" s="22">
        <v>90</v>
      </c>
      <c r="W151" s="23">
        <v>87</v>
      </c>
      <c r="X151" s="23">
        <v>83</v>
      </c>
      <c r="Y151" s="22">
        <v>78</v>
      </c>
      <c r="Z151" s="22">
        <v>81</v>
      </c>
      <c r="AA151" s="12">
        <f>SUM(E151:Z151)</f>
        <v>1815</v>
      </c>
      <c r="AB151" s="14">
        <f>AVERAGE(E151:Z151)</f>
        <v>82.5</v>
      </c>
    </row>
    <row r="152" spans="1:28" ht="15.75">
      <c r="A152" s="92"/>
      <c r="B152" s="92"/>
      <c r="C152" s="95"/>
      <c r="D152" s="15">
        <v>2</v>
      </c>
      <c r="E152" s="22">
        <v>87</v>
      </c>
      <c r="F152" s="22">
        <v>87</v>
      </c>
      <c r="G152" s="23">
        <v>86</v>
      </c>
      <c r="H152" s="23">
        <v>87</v>
      </c>
      <c r="I152" s="22">
        <v>80</v>
      </c>
      <c r="J152" s="22">
        <v>78</v>
      </c>
      <c r="K152" s="23">
        <v>75</v>
      </c>
      <c r="L152" s="23">
        <v>75</v>
      </c>
      <c r="M152" s="22">
        <v>78</v>
      </c>
      <c r="N152" s="22">
        <v>80</v>
      </c>
      <c r="O152" s="23">
        <v>86</v>
      </c>
      <c r="P152" s="23">
        <v>90</v>
      </c>
      <c r="Q152" s="22">
        <v>76</v>
      </c>
      <c r="R152" s="22">
        <v>80</v>
      </c>
      <c r="S152" s="23">
        <v>82</v>
      </c>
      <c r="T152" s="23">
        <v>76</v>
      </c>
      <c r="U152" s="22">
        <v>86</v>
      </c>
      <c r="V152" s="22">
        <v>82</v>
      </c>
      <c r="W152" s="23">
        <v>83</v>
      </c>
      <c r="X152" s="23">
        <v>86</v>
      </c>
      <c r="Y152" s="22">
        <v>80</v>
      </c>
      <c r="Z152" s="22">
        <v>82</v>
      </c>
      <c r="AA152" s="12">
        <f t="shared" ref="AA152:AA156" si="42">SUM(E152:Z152)</f>
        <v>1802</v>
      </c>
      <c r="AB152" s="14">
        <f t="shared" ref="AB152:AB156" si="43">AVERAGE(E152:Z152)</f>
        <v>81.909090909090907</v>
      </c>
    </row>
    <row r="153" spans="1:28" ht="15.75">
      <c r="A153" s="92"/>
      <c r="B153" s="92"/>
      <c r="C153" s="95"/>
      <c r="D153" s="15">
        <v>3</v>
      </c>
      <c r="E153" s="22">
        <v>86</v>
      </c>
      <c r="F153" s="22">
        <v>84</v>
      </c>
      <c r="G153" s="23">
        <v>84</v>
      </c>
      <c r="H153" s="23">
        <v>85</v>
      </c>
      <c r="I153" s="22">
        <v>75</v>
      </c>
      <c r="J153" s="22">
        <v>75</v>
      </c>
      <c r="K153" s="23">
        <v>75</v>
      </c>
      <c r="L153" s="23">
        <v>75</v>
      </c>
      <c r="M153" s="22">
        <v>79</v>
      </c>
      <c r="N153" s="22">
        <v>80</v>
      </c>
      <c r="O153" s="23">
        <v>89</v>
      </c>
      <c r="P153" s="23">
        <v>87</v>
      </c>
      <c r="Q153" s="22">
        <v>82</v>
      </c>
      <c r="R153" s="22">
        <v>80</v>
      </c>
      <c r="S153" s="23">
        <v>77</v>
      </c>
      <c r="T153" s="23">
        <v>80</v>
      </c>
      <c r="U153" s="22">
        <v>87</v>
      </c>
      <c r="V153" s="22">
        <v>85</v>
      </c>
      <c r="W153" s="23">
        <v>82</v>
      </c>
      <c r="X153" s="23">
        <v>84</v>
      </c>
      <c r="Y153" s="22">
        <v>79</v>
      </c>
      <c r="Z153" s="22">
        <v>81</v>
      </c>
      <c r="AA153" s="12">
        <f t="shared" si="42"/>
        <v>1791</v>
      </c>
      <c r="AB153" s="14">
        <f t="shared" si="43"/>
        <v>81.409090909090907</v>
      </c>
    </row>
    <row r="154" spans="1:28" ht="15.75">
      <c r="A154" s="92"/>
      <c r="B154" s="92"/>
      <c r="C154" s="95"/>
      <c r="D154" s="15">
        <v>4</v>
      </c>
      <c r="E154" s="22">
        <v>85</v>
      </c>
      <c r="F154" s="22">
        <v>86</v>
      </c>
      <c r="G154" s="23">
        <v>86</v>
      </c>
      <c r="H154" s="23">
        <v>85</v>
      </c>
      <c r="I154" s="22">
        <v>78</v>
      </c>
      <c r="J154" s="22">
        <v>82</v>
      </c>
      <c r="K154" s="23">
        <v>75</v>
      </c>
      <c r="L154" s="23">
        <v>77</v>
      </c>
      <c r="M154" s="22">
        <v>77</v>
      </c>
      <c r="N154" s="22">
        <v>75</v>
      </c>
      <c r="O154" s="23">
        <v>85</v>
      </c>
      <c r="P154" s="23">
        <v>88</v>
      </c>
      <c r="Q154" s="22">
        <v>80</v>
      </c>
      <c r="R154" s="22">
        <v>81</v>
      </c>
      <c r="S154" s="23">
        <v>79</v>
      </c>
      <c r="T154" s="23">
        <v>85</v>
      </c>
      <c r="U154" s="22">
        <v>82</v>
      </c>
      <c r="V154" s="22">
        <v>82</v>
      </c>
      <c r="W154" s="23">
        <v>82</v>
      </c>
      <c r="X154" s="23">
        <v>84</v>
      </c>
      <c r="Y154" s="22">
        <v>83</v>
      </c>
      <c r="Z154" s="22">
        <v>85</v>
      </c>
      <c r="AA154" s="12">
        <f t="shared" si="42"/>
        <v>1802</v>
      </c>
      <c r="AB154" s="14">
        <f t="shared" si="43"/>
        <v>81.909090909090907</v>
      </c>
    </row>
    <row r="155" spans="1:28" ht="15.75">
      <c r="A155" s="92"/>
      <c r="B155" s="92"/>
      <c r="C155" s="95"/>
      <c r="D155" s="15">
        <v>5</v>
      </c>
      <c r="E155" s="22">
        <v>85</v>
      </c>
      <c r="F155" s="22">
        <v>84</v>
      </c>
      <c r="G155" s="23">
        <v>89</v>
      </c>
      <c r="H155" s="23">
        <v>84</v>
      </c>
      <c r="I155" s="22">
        <v>82</v>
      </c>
      <c r="J155" s="22">
        <v>86</v>
      </c>
      <c r="K155" s="23">
        <v>80</v>
      </c>
      <c r="L155" s="23">
        <v>80</v>
      </c>
      <c r="M155" s="22">
        <v>82</v>
      </c>
      <c r="N155" s="22">
        <v>85</v>
      </c>
      <c r="O155" s="23">
        <v>82</v>
      </c>
      <c r="P155" s="23">
        <v>86</v>
      </c>
      <c r="Q155" s="22">
        <v>78</v>
      </c>
      <c r="R155" s="22">
        <v>83</v>
      </c>
      <c r="S155" s="23">
        <v>85</v>
      </c>
      <c r="T155" s="23">
        <v>90</v>
      </c>
      <c r="U155" s="22">
        <v>82</v>
      </c>
      <c r="V155" s="22">
        <v>92</v>
      </c>
      <c r="W155" s="23">
        <v>80</v>
      </c>
      <c r="X155" s="23">
        <v>89</v>
      </c>
      <c r="Y155" s="22">
        <v>83</v>
      </c>
      <c r="Z155" s="22">
        <v>87</v>
      </c>
      <c r="AA155" s="12">
        <f t="shared" si="42"/>
        <v>1854</v>
      </c>
      <c r="AB155" s="14">
        <f t="shared" si="43"/>
        <v>84.272727272727266</v>
      </c>
    </row>
    <row r="156" spans="1:28" ht="15.75">
      <c r="A156" s="92"/>
      <c r="B156" s="92"/>
      <c r="C156" s="95"/>
      <c r="D156" s="15">
        <v>6</v>
      </c>
      <c r="E156" s="22">
        <v>87</v>
      </c>
      <c r="F156" s="22">
        <v>86</v>
      </c>
      <c r="G156" s="23">
        <v>91</v>
      </c>
      <c r="H156" s="23">
        <v>86</v>
      </c>
      <c r="I156" s="22">
        <v>82</v>
      </c>
      <c r="J156" s="22">
        <v>87</v>
      </c>
      <c r="K156" s="23">
        <v>80</v>
      </c>
      <c r="L156" s="23">
        <v>82</v>
      </c>
      <c r="M156" s="22">
        <v>82</v>
      </c>
      <c r="N156" s="22">
        <v>86</v>
      </c>
      <c r="O156" s="23">
        <v>86</v>
      </c>
      <c r="P156" s="23">
        <v>88</v>
      </c>
      <c r="Q156" s="22">
        <v>77</v>
      </c>
      <c r="R156" s="22">
        <v>83</v>
      </c>
      <c r="S156" s="23">
        <v>88</v>
      </c>
      <c r="T156" s="23">
        <v>90</v>
      </c>
      <c r="U156" s="22">
        <v>85</v>
      </c>
      <c r="V156" s="22">
        <v>91</v>
      </c>
      <c r="W156" s="23">
        <v>87</v>
      </c>
      <c r="X156" s="23">
        <v>92</v>
      </c>
      <c r="Y156" s="22">
        <v>84</v>
      </c>
      <c r="Z156" s="22">
        <v>88</v>
      </c>
      <c r="AA156" s="12">
        <f t="shared" si="42"/>
        <v>1888</v>
      </c>
      <c r="AB156" s="14">
        <f t="shared" si="43"/>
        <v>85.818181818181813</v>
      </c>
    </row>
    <row r="157" spans="1:28" ht="15.75">
      <c r="A157" s="93"/>
      <c r="B157" s="93"/>
      <c r="C157" s="96"/>
      <c r="D157" s="17" t="s">
        <v>729</v>
      </c>
      <c r="E157" s="7">
        <f>AVERAGE(E151:E155)</f>
        <v>86</v>
      </c>
      <c r="F157" s="8"/>
      <c r="G157" s="7">
        <f>AVERAGE(G151:G155)</f>
        <v>86</v>
      </c>
      <c r="H157" s="8"/>
      <c r="I157" s="7">
        <f>AVERAGE(I151:I155)</f>
        <v>79</v>
      </c>
      <c r="J157" s="8"/>
      <c r="K157" s="7">
        <f>AVERAGE(K151:K155)</f>
        <v>76.2</v>
      </c>
      <c r="L157" s="8"/>
      <c r="M157" s="7">
        <f>AVERAGE(M151:M155)</f>
        <v>79.2</v>
      </c>
      <c r="N157" s="8"/>
      <c r="O157" s="7">
        <f>AVERAGE(O151:O155)</f>
        <v>86.8</v>
      </c>
      <c r="P157" s="8"/>
      <c r="Q157" s="7">
        <f>AVERAGE(Q151:Q155)</f>
        <v>78.400000000000006</v>
      </c>
      <c r="R157" s="8"/>
      <c r="S157" s="7">
        <f>AVERAGE(S151:S155)</f>
        <v>80.400000000000006</v>
      </c>
      <c r="T157" s="8"/>
      <c r="U157" s="7">
        <f>AVERAGE(U151:U155)</f>
        <v>83.4</v>
      </c>
      <c r="V157" s="8"/>
      <c r="W157" s="7">
        <f>AVERAGE(W151:W155)</f>
        <v>82.8</v>
      </c>
      <c r="X157" s="8"/>
      <c r="Y157" s="7">
        <f>AVERAGE(Y151:Y155)</f>
        <v>80.599999999999994</v>
      </c>
      <c r="Z157" s="8"/>
      <c r="AA157" s="18">
        <f>SUM(E157:Z157)</f>
        <v>898.8</v>
      </c>
      <c r="AB157" s="19">
        <f>AVERAGE(E157,G157,I157,K157,M157,O157,Q157,S157,U157,W157,Y157)</f>
        <v>81.709090909090904</v>
      </c>
    </row>
    <row r="158" spans="1:28" ht="15.75">
      <c r="A158" s="91">
        <v>23</v>
      </c>
      <c r="B158" s="91">
        <v>171807264</v>
      </c>
      <c r="C158" s="94" t="s">
        <v>58</v>
      </c>
      <c r="D158" s="12">
        <v>1</v>
      </c>
      <c r="E158" s="22">
        <v>85</v>
      </c>
      <c r="F158" s="22">
        <v>84</v>
      </c>
      <c r="G158" s="23">
        <v>84</v>
      </c>
      <c r="H158" s="23">
        <v>84</v>
      </c>
      <c r="I158" s="22">
        <v>75</v>
      </c>
      <c r="J158" s="22">
        <v>75</v>
      </c>
      <c r="K158" s="23">
        <v>78</v>
      </c>
      <c r="L158" s="23">
        <v>78</v>
      </c>
      <c r="M158" s="22">
        <v>80</v>
      </c>
      <c r="N158" s="22">
        <v>80</v>
      </c>
      <c r="O158" s="23">
        <v>75</v>
      </c>
      <c r="P158" s="23">
        <v>78</v>
      </c>
      <c r="Q158" s="22">
        <v>75</v>
      </c>
      <c r="R158" s="22">
        <v>75</v>
      </c>
      <c r="S158" s="23">
        <v>80</v>
      </c>
      <c r="T158" s="23">
        <v>77</v>
      </c>
      <c r="U158" s="22">
        <v>82</v>
      </c>
      <c r="V158" s="22">
        <v>87</v>
      </c>
      <c r="W158" s="23">
        <v>78</v>
      </c>
      <c r="X158" s="23">
        <v>75</v>
      </c>
      <c r="Y158" s="22">
        <v>83</v>
      </c>
      <c r="Z158" s="22">
        <v>86</v>
      </c>
      <c r="AA158" s="12">
        <f>SUM(E158:Z158)</f>
        <v>1754</v>
      </c>
      <c r="AB158" s="14">
        <f>AVERAGE(E158:Z158)</f>
        <v>79.727272727272734</v>
      </c>
    </row>
    <row r="159" spans="1:28" ht="15.75">
      <c r="A159" s="92"/>
      <c r="B159" s="92"/>
      <c r="C159" s="95"/>
      <c r="D159" s="15">
        <v>2</v>
      </c>
      <c r="E159" s="22">
        <v>85</v>
      </c>
      <c r="F159" s="22">
        <v>85</v>
      </c>
      <c r="G159" s="23">
        <v>87</v>
      </c>
      <c r="H159" s="23">
        <v>87</v>
      </c>
      <c r="I159" s="22">
        <v>78</v>
      </c>
      <c r="J159" s="22">
        <v>78</v>
      </c>
      <c r="K159" s="23">
        <v>80</v>
      </c>
      <c r="L159" s="23">
        <v>81</v>
      </c>
      <c r="M159" s="22">
        <v>82</v>
      </c>
      <c r="N159" s="22">
        <v>82</v>
      </c>
      <c r="O159" s="23">
        <v>78</v>
      </c>
      <c r="P159" s="23">
        <v>80</v>
      </c>
      <c r="Q159" s="22">
        <v>75</v>
      </c>
      <c r="R159" s="22">
        <v>75</v>
      </c>
      <c r="S159" s="23">
        <v>84</v>
      </c>
      <c r="T159" s="23">
        <v>80</v>
      </c>
      <c r="U159" s="22">
        <v>82</v>
      </c>
      <c r="V159" s="22">
        <v>84</v>
      </c>
      <c r="W159" s="23">
        <v>82</v>
      </c>
      <c r="X159" s="23">
        <v>85</v>
      </c>
      <c r="Y159" s="22">
        <v>88</v>
      </c>
      <c r="Z159" s="22">
        <v>90</v>
      </c>
      <c r="AA159" s="12">
        <f t="shared" ref="AA159:AA163" si="44">SUM(E159:Z159)</f>
        <v>1808</v>
      </c>
      <c r="AB159" s="14">
        <f t="shared" ref="AB159:AB163" si="45">AVERAGE(E159:Z159)</f>
        <v>82.181818181818187</v>
      </c>
    </row>
    <row r="160" spans="1:28" ht="15.75">
      <c r="A160" s="92"/>
      <c r="B160" s="92"/>
      <c r="C160" s="95"/>
      <c r="D160" s="15">
        <v>3</v>
      </c>
      <c r="E160" s="22">
        <v>86</v>
      </c>
      <c r="F160" s="22">
        <v>80</v>
      </c>
      <c r="G160" s="23">
        <v>84</v>
      </c>
      <c r="H160" s="23">
        <v>88</v>
      </c>
      <c r="I160" s="22">
        <v>90</v>
      </c>
      <c r="J160" s="22">
        <v>90</v>
      </c>
      <c r="K160" s="23">
        <v>75</v>
      </c>
      <c r="L160" s="23">
        <v>79</v>
      </c>
      <c r="M160" s="22">
        <v>83</v>
      </c>
      <c r="N160" s="22">
        <v>83</v>
      </c>
      <c r="O160" s="23">
        <v>75</v>
      </c>
      <c r="P160" s="23">
        <v>80</v>
      </c>
      <c r="Q160" s="22">
        <v>78</v>
      </c>
      <c r="R160" s="22">
        <v>78</v>
      </c>
      <c r="S160" s="23">
        <v>75</v>
      </c>
      <c r="T160" s="23">
        <v>88</v>
      </c>
      <c r="U160" s="22">
        <v>76</v>
      </c>
      <c r="V160" s="22">
        <v>85</v>
      </c>
      <c r="W160" s="23">
        <v>85</v>
      </c>
      <c r="X160" s="23">
        <v>80</v>
      </c>
      <c r="Y160" s="22">
        <v>75</v>
      </c>
      <c r="Z160" s="22">
        <v>82</v>
      </c>
      <c r="AA160" s="12">
        <f t="shared" si="44"/>
        <v>1795</v>
      </c>
      <c r="AB160" s="14">
        <f t="shared" si="45"/>
        <v>81.590909090909093</v>
      </c>
    </row>
    <row r="161" spans="1:28" ht="15.75">
      <c r="A161" s="92"/>
      <c r="B161" s="92"/>
      <c r="C161" s="95"/>
      <c r="D161" s="15">
        <v>4</v>
      </c>
      <c r="E161" s="22">
        <v>85</v>
      </c>
      <c r="F161" s="22">
        <v>85</v>
      </c>
      <c r="G161" s="23">
        <v>85</v>
      </c>
      <c r="H161" s="23">
        <v>86</v>
      </c>
      <c r="I161" s="22">
        <v>85</v>
      </c>
      <c r="J161" s="22">
        <v>87</v>
      </c>
      <c r="K161" s="23">
        <v>75</v>
      </c>
      <c r="L161" s="23">
        <v>75</v>
      </c>
      <c r="M161" s="22">
        <v>75</v>
      </c>
      <c r="N161" s="22">
        <v>87</v>
      </c>
      <c r="O161" s="23">
        <v>80</v>
      </c>
      <c r="P161" s="23">
        <v>84</v>
      </c>
      <c r="Q161" s="22">
        <v>78</v>
      </c>
      <c r="R161" s="22">
        <v>77</v>
      </c>
      <c r="S161" s="23">
        <v>78</v>
      </c>
      <c r="T161" s="23">
        <v>86</v>
      </c>
      <c r="U161" s="22">
        <v>85</v>
      </c>
      <c r="V161" s="22">
        <v>86</v>
      </c>
      <c r="W161" s="23">
        <v>75</v>
      </c>
      <c r="X161" s="23">
        <v>84</v>
      </c>
      <c r="Y161" s="22">
        <v>77</v>
      </c>
      <c r="Z161" s="22">
        <v>78</v>
      </c>
      <c r="AA161" s="12">
        <f t="shared" si="44"/>
        <v>1793</v>
      </c>
      <c r="AB161" s="14">
        <f t="shared" si="45"/>
        <v>81.5</v>
      </c>
    </row>
    <row r="162" spans="1:28" ht="15.75">
      <c r="A162" s="92"/>
      <c r="B162" s="92"/>
      <c r="C162" s="95"/>
      <c r="D162" s="15">
        <v>5</v>
      </c>
      <c r="E162" s="22">
        <v>85</v>
      </c>
      <c r="F162" s="22">
        <v>84</v>
      </c>
      <c r="G162" s="23">
        <v>87</v>
      </c>
      <c r="H162" s="23">
        <v>84</v>
      </c>
      <c r="I162" s="22">
        <v>82</v>
      </c>
      <c r="J162" s="22">
        <v>85</v>
      </c>
      <c r="K162" s="23">
        <v>80</v>
      </c>
      <c r="L162" s="23">
        <v>80</v>
      </c>
      <c r="M162" s="22">
        <v>81</v>
      </c>
      <c r="N162" s="22">
        <v>82</v>
      </c>
      <c r="O162" s="23">
        <v>82</v>
      </c>
      <c r="P162" s="23">
        <v>86</v>
      </c>
      <c r="Q162" s="22">
        <v>84</v>
      </c>
      <c r="R162" s="22">
        <v>88</v>
      </c>
      <c r="S162" s="23">
        <v>82</v>
      </c>
      <c r="T162" s="23">
        <v>88</v>
      </c>
      <c r="U162" s="22">
        <v>87</v>
      </c>
      <c r="V162" s="22">
        <v>91</v>
      </c>
      <c r="W162" s="23">
        <v>80</v>
      </c>
      <c r="X162" s="23">
        <v>89</v>
      </c>
      <c r="Y162" s="22">
        <v>90</v>
      </c>
      <c r="Z162" s="22">
        <v>93</v>
      </c>
      <c r="AA162" s="12">
        <f t="shared" si="44"/>
        <v>1870</v>
      </c>
      <c r="AB162" s="14">
        <f t="shared" si="45"/>
        <v>85</v>
      </c>
    </row>
    <row r="163" spans="1:28" ht="15.75">
      <c r="A163" s="92"/>
      <c r="B163" s="92"/>
      <c r="C163" s="95"/>
      <c r="D163" s="15">
        <v>6</v>
      </c>
      <c r="E163" s="22">
        <v>87</v>
      </c>
      <c r="F163" s="22">
        <v>86</v>
      </c>
      <c r="G163" s="23">
        <v>89</v>
      </c>
      <c r="H163" s="23">
        <v>86</v>
      </c>
      <c r="I163" s="22">
        <v>82</v>
      </c>
      <c r="J163" s="22">
        <v>86</v>
      </c>
      <c r="K163" s="23">
        <v>80</v>
      </c>
      <c r="L163" s="23">
        <v>82</v>
      </c>
      <c r="M163" s="22">
        <v>82</v>
      </c>
      <c r="N163" s="22">
        <v>83</v>
      </c>
      <c r="O163" s="23">
        <v>86</v>
      </c>
      <c r="P163" s="23">
        <v>88</v>
      </c>
      <c r="Q163" s="22">
        <v>82</v>
      </c>
      <c r="R163" s="22">
        <v>88</v>
      </c>
      <c r="S163" s="23">
        <v>86</v>
      </c>
      <c r="T163" s="23">
        <v>88</v>
      </c>
      <c r="U163" s="22">
        <v>85</v>
      </c>
      <c r="V163" s="22">
        <v>90</v>
      </c>
      <c r="W163" s="23">
        <v>84</v>
      </c>
      <c r="X163" s="23">
        <v>92</v>
      </c>
      <c r="Y163" s="22">
        <v>91</v>
      </c>
      <c r="Z163" s="22">
        <v>94</v>
      </c>
      <c r="AA163" s="12">
        <f t="shared" si="44"/>
        <v>1897</v>
      </c>
      <c r="AB163" s="14">
        <f t="shared" si="45"/>
        <v>86.227272727272734</v>
      </c>
    </row>
    <row r="164" spans="1:28" ht="15.75">
      <c r="A164" s="93"/>
      <c r="B164" s="93"/>
      <c r="C164" s="96"/>
      <c r="D164" s="17" t="s">
        <v>729</v>
      </c>
      <c r="E164" s="7">
        <f>AVERAGE(E158:E162)</f>
        <v>85.2</v>
      </c>
      <c r="F164" s="8"/>
      <c r="G164" s="7">
        <f>AVERAGE(G158:G162)</f>
        <v>85.4</v>
      </c>
      <c r="H164" s="8"/>
      <c r="I164" s="7">
        <f>AVERAGE(I158:I162)</f>
        <v>82</v>
      </c>
      <c r="J164" s="8"/>
      <c r="K164" s="7">
        <f>AVERAGE(K158:K162)</f>
        <v>77.599999999999994</v>
      </c>
      <c r="L164" s="8"/>
      <c r="M164" s="7">
        <f>AVERAGE(M158:M162)</f>
        <v>80.2</v>
      </c>
      <c r="N164" s="8"/>
      <c r="O164" s="7">
        <f>AVERAGE(O158:O162)</f>
        <v>78</v>
      </c>
      <c r="P164" s="8"/>
      <c r="Q164" s="7">
        <f>AVERAGE(Q158:Q162)</f>
        <v>78</v>
      </c>
      <c r="R164" s="8"/>
      <c r="S164" s="7">
        <f>AVERAGE(S158:S162)</f>
        <v>79.8</v>
      </c>
      <c r="T164" s="8"/>
      <c r="U164" s="7">
        <f>AVERAGE(U158:U162)</f>
        <v>82.4</v>
      </c>
      <c r="V164" s="8"/>
      <c r="W164" s="7">
        <f>AVERAGE(W158:W162)</f>
        <v>80</v>
      </c>
      <c r="X164" s="8"/>
      <c r="Y164" s="7">
        <f>AVERAGE(Y158:Y162)</f>
        <v>82.6</v>
      </c>
      <c r="Z164" s="8"/>
      <c r="AA164" s="18">
        <f>SUM(E164:Z164)</f>
        <v>891.2</v>
      </c>
      <c r="AB164" s="19">
        <f>AVERAGE(E164,G164,I164,K164,M164,O164,Q164,S164,U164,W164,Y164)</f>
        <v>81.018181818181816</v>
      </c>
    </row>
    <row r="165" spans="1:28" ht="15.75">
      <c r="A165" s="91">
        <v>24</v>
      </c>
      <c r="B165" s="91">
        <v>171807340</v>
      </c>
      <c r="C165" s="94" t="s">
        <v>740</v>
      </c>
      <c r="D165" s="12">
        <v>1</v>
      </c>
      <c r="E165" s="22">
        <v>86</v>
      </c>
      <c r="F165" s="22">
        <v>88</v>
      </c>
      <c r="G165" s="23">
        <v>85</v>
      </c>
      <c r="H165" s="23">
        <v>86</v>
      </c>
      <c r="I165" s="22">
        <v>81</v>
      </c>
      <c r="J165" s="22">
        <v>84</v>
      </c>
      <c r="K165" s="23">
        <v>76</v>
      </c>
      <c r="L165" s="23">
        <v>76</v>
      </c>
      <c r="M165" s="22">
        <v>77</v>
      </c>
      <c r="N165" s="22">
        <v>88</v>
      </c>
      <c r="O165" s="23">
        <v>78</v>
      </c>
      <c r="P165" s="23">
        <v>82</v>
      </c>
      <c r="Q165" s="26">
        <v>78</v>
      </c>
      <c r="R165" s="22">
        <v>85</v>
      </c>
      <c r="S165" s="23">
        <v>79</v>
      </c>
      <c r="T165" s="23">
        <v>75</v>
      </c>
      <c r="U165" s="22">
        <v>84</v>
      </c>
      <c r="V165" s="22">
        <v>85</v>
      </c>
      <c r="W165" s="23">
        <v>80</v>
      </c>
      <c r="X165" s="23">
        <v>83</v>
      </c>
      <c r="Y165" s="22">
        <v>75</v>
      </c>
      <c r="Z165" s="22">
        <v>75</v>
      </c>
      <c r="AA165" s="12">
        <f>SUM(E165:Z165)</f>
        <v>1786</v>
      </c>
      <c r="AB165" s="14">
        <f>AVERAGE(E165:Z165)</f>
        <v>81.181818181818187</v>
      </c>
    </row>
    <row r="166" spans="1:28" ht="15.75">
      <c r="A166" s="92"/>
      <c r="B166" s="92"/>
      <c r="C166" s="95"/>
      <c r="D166" s="15">
        <v>2</v>
      </c>
      <c r="E166" s="22">
        <v>86</v>
      </c>
      <c r="F166" s="22">
        <v>88</v>
      </c>
      <c r="G166" s="23">
        <v>84</v>
      </c>
      <c r="H166" s="23">
        <v>87</v>
      </c>
      <c r="I166" s="22">
        <v>80</v>
      </c>
      <c r="J166" s="22">
        <v>84</v>
      </c>
      <c r="K166" s="23">
        <v>75</v>
      </c>
      <c r="L166" s="23">
        <v>75</v>
      </c>
      <c r="M166" s="22">
        <v>84</v>
      </c>
      <c r="N166" s="22">
        <v>78</v>
      </c>
      <c r="O166" s="23">
        <v>80</v>
      </c>
      <c r="P166" s="23">
        <v>84</v>
      </c>
      <c r="Q166" s="22">
        <v>80</v>
      </c>
      <c r="R166" s="22">
        <v>80</v>
      </c>
      <c r="S166" s="23">
        <v>85</v>
      </c>
      <c r="T166" s="23">
        <v>80</v>
      </c>
      <c r="U166" s="22">
        <v>82</v>
      </c>
      <c r="V166" s="22">
        <v>83</v>
      </c>
      <c r="W166" s="23">
        <v>83</v>
      </c>
      <c r="X166" s="23">
        <v>86</v>
      </c>
      <c r="Y166" s="22">
        <v>88</v>
      </c>
      <c r="Z166" s="22">
        <v>90</v>
      </c>
      <c r="AA166" s="12">
        <f t="shared" ref="AA166:AA170" si="46">SUM(E166:Z166)</f>
        <v>1822</v>
      </c>
      <c r="AB166" s="14">
        <f t="shared" ref="AB166:AB170" si="47">AVERAGE(E166:Z166)</f>
        <v>82.818181818181813</v>
      </c>
    </row>
    <row r="167" spans="1:28" ht="15.75">
      <c r="A167" s="92"/>
      <c r="B167" s="92"/>
      <c r="C167" s="95"/>
      <c r="D167" s="15">
        <v>3</v>
      </c>
      <c r="E167" s="22">
        <v>76</v>
      </c>
      <c r="F167" s="22">
        <v>87</v>
      </c>
      <c r="G167" s="23">
        <v>84</v>
      </c>
      <c r="H167" s="23">
        <v>85</v>
      </c>
      <c r="I167" s="22">
        <v>78</v>
      </c>
      <c r="J167" s="22">
        <v>84</v>
      </c>
      <c r="K167" s="23">
        <v>75</v>
      </c>
      <c r="L167" s="23">
        <v>76</v>
      </c>
      <c r="M167" s="22">
        <v>77</v>
      </c>
      <c r="N167" s="22">
        <v>77</v>
      </c>
      <c r="O167" s="23">
        <v>93</v>
      </c>
      <c r="P167" s="23">
        <v>83</v>
      </c>
      <c r="Q167" s="22">
        <v>79</v>
      </c>
      <c r="R167" s="22">
        <v>75</v>
      </c>
      <c r="S167" s="23">
        <v>80</v>
      </c>
      <c r="T167" s="23">
        <v>85</v>
      </c>
      <c r="U167" s="22">
        <v>86</v>
      </c>
      <c r="V167" s="22">
        <v>85</v>
      </c>
      <c r="W167" s="23">
        <v>76</v>
      </c>
      <c r="X167" s="23">
        <v>82</v>
      </c>
      <c r="Y167" s="22">
        <v>82</v>
      </c>
      <c r="Z167" s="22">
        <v>82</v>
      </c>
      <c r="AA167" s="12">
        <f t="shared" si="46"/>
        <v>1787</v>
      </c>
      <c r="AB167" s="14">
        <f t="shared" si="47"/>
        <v>81.227272727272734</v>
      </c>
    </row>
    <row r="168" spans="1:28" ht="15.75">
      <c r="A168" s="92"/>
      <c r="B168" s="92"/>
      <c r="C168" s="95"/>
      <c r="D168" s="15">
        <v>4</v>
      </c>
      <c r="E168" s="22">
        <v>76</v>
      </c>
      <c r="F168" s="22">
        <v>84</v>
      </c>
      <c r="G168" s="23">
        <v>85</v>
      </c>
      <c r="H168" s="23">
        <v>75</v>
      </c>
      <c r="I168" s="22">
        <v>79</v>
      </c>
      <c r="J168" s="22">
        <v>80</v>
      </c>
      <c r="K168" s="23">
        <v>75</v>
      </c>
      <c r="L168" s="23">
        <v>75</v>
      </c>
      <c r="M168" s="22">
        <v>78</v>
      </c>
      <c r="N168" s="22">
        <v>77</v>
      </c>
      <c r="O168" s="23">
        <v>94</v>
      </c>
      <c r="P168" s="23">
        <v>76</v>
      </c>
      <c r="Q168" s="22">
        <v>80</v>
      </c>
      <c r="R168" s="22">
        <v>75</v>
      </c>
      <c r="S168" s="23">
        <v>89</v>
      </c>
      <c r="T168" s="23">
        <v>76</v>
      </c>
      <c r="U168" s="22">
        <v>85</v>
      </c>
      <c r="V168" s="22">
        <v>85</v>
      </c>
      <c r="W168" s="23">
        <v>80</v>
      </c>
      <c r="X168" s="23">
        <v>75</v>
      </c>
      <c r="Y168" s="22">
        <v>80</v>
      </c>
      <c r="Z168" s="22">
        <v>80</v>
      </c>
      <c r="AA168" s="12">
        <f t="shared" si="46"/>
        <v>1759</v>
      </c>
      <c r="AB168" s="14">
        <f t="shared" si="47"/>
        <v>79.954545454545453</v>
      </c>
    </row>
    <row r="169" spans="1:28" ht="15.75">
      <c r="A169" s="92"/>
      <c r="B169" s="92"/>
      <c r="C169" s="95"/>
      <c r="D169" s="15">
        <v>5</v>
      </c>
      <c r="E169" s="22">
        <v>85</v>
      </c>
      <c r="F169" s="22">
        <v>84</v>
      </c>
      <c r="G169" s="23">
        <v>87</v>
      </c>
      <c r="H169" s="23">
        <v>84</v>
      </c>
      <c r="I169" s="22">
        <v>87</v>
      </c>
      <c r="J169" s="22">
        <v>87</v>
      </c>
      <c r="K169" s="23">
        <v>80</v>
      </c>
      <c r="L169" s="23">
        <v>80</v>
      </c>
      <c r="M169" s="22">
        <v>81</v>
      </c>
      <c r="N169" s="22">
        <v>83</v>
      </c>
      <c r="O169" s="23">
        <v>80</v>
      </c>
      <c r="P169" s="23">
        <v>84</v>
      </c>
      <c r="Q169" s="22">
        <v>84</v>
      </c>
      <c r="R169" s="22">
        <v>83</v>
      </c>
      <c r="S169" s="23">
        <v>85</v>
      </c>
      <c r="T169" s="23">
        <v>90</v>
      </c>
      <c r="U169" s="22">
        <v>82</v>
      </c>
      <c r="V169" s="22">
        <v>90</v>
      </c>
      <c r="W169" s="23">
        <v>80</v>
      </c>
      <c r="X169" s="23">
        <v>89</v>
      </c>
      <c r="Y169" s="22">
        <v>90</v>
      </c>
      <c r="Z169" s="22">
        <v>93</v>
      </c>
      <c r="AA169" s="12">
        <f t="shared" si="46"/>
        <v>1868</v>
      </c>
      <c r="AB169" s="14">
        <f t="shared" si="47"/>
        <v>84.909090909090907</v>
      </c>
    </row>
    <row r="170" spans="1:28" ht="15.75">
      <c r="A170" s="92"/>
      <c r="B170" s="92"/>
      <c r="C170" s="95"/>
      <c r="D170" s="15">
        <v>6</v>
      </c>
      <c r="E170" s="22">
        <v>87</v>
      </c>
      <c r="F170" s="22">
        <v>86</v>
      </c>
      <c r="G170" s="23">
        <v>89</v>
      </c>
      <c r="H170" s="23">
        <v>86</v>
      </c>
      <c r="I170" s="22">
        <v>88</v>
      </c>
      <c r="J170" s="22">
        <v>87</v>
      </c>
      <c r="K170" s="23">
        <v>80</v>
      </c>
      <c r="L170" s="23">
        <v>82</v>
      </c>
      <c r="M170" s="22">
        <v>82</v>
      </c>
      <c r="N170" s="22">
        <v>84</v>
      </c>
      <c r="O170" s="23">
        <v>84</v>
      </c>
      <c r="P170" s="23">
        <v>86</v>
      </c>
      <c r="Q170" s="22">
        <v>82</v>
      </c>
      <c r="R170" s="22">
        <v>83</v>
      </c>
      <c r="S170" s="23">
        <v>88</v>
      </c>
      <c r="T170" s="23">
        <v>90</v>
      </c>
      <c r="U170" s="22">
        <v>86</v>
      </c>
      <c r="V170" s="22">
        <v>88</v>
      </c>
      <c r="W170" s="23">
        <v>84</v>
      </c>
      <c r="X170" s="23">
        <v>90</v>
      </c>
      <c r="Y170" s="22">
        <v>91</v>
      </c>
      <c r="Z170" s="22">
        <v>94</v>
      </c>
      <c r="AA170" s="12">
        <f t="shared" si="46"/>
        <v>1897</v>
      </c>
      <c r="AB170" s="14">
        <f t="shared" si="47"/>
        <v>86.227272727272734</v>
      </c>
    </row>
    <row r="171" spans="1:28" ht="15.75">
      <c r="A171" s="93"/>
      <c r="B171" s="93"/>
      <c r="C171" s="96"/>
      <c r="D171" s="17" t="s">
        <v>729</v>
      </c>
      <c r="E171" s="7">
        <f>AVERAGE(E165:E169)</f>
        <v>81.8</v>
      </c>
      <c r="F171" s="8"/>
      <c r="G171" s="7">
        <f>AVERAGE(G165:G169)</f>
        <v>85</v>
      </c>
      <c r="H171" s="8"/>
      <c r="I171" s="7">
        <f>AVERAGE(I165:I169)</f>
        <v>81</v>
      </c>
      <c r="J171" s="8"/>
      <c r="K171" s="7">
        <f>AVERAGE(K165:K169)</f>
        <v>76.2</v>
      </c>
      <c r="L171" s="8"/>
      <c r="M171" s="7">
        <f>AVERAGE(M165:M169)</f>
        <v>79.400000000000006</v>
      </c>
      <c r="N171" s="8"/>
      <c r="O171" s="7">
        <f>AVERAGE(O165:O169)</f>
        <v>85</v>
      </c>
      <c r="P171" s="8"/>
      <c r="Q171" s="7">
        <f>AVERAGE(Q165:Q169)</f>
        <v>80.2</v>
      </c>
      <c r="R171" s="8"/>
      <c r="S171" s="7">
        <f>AVERAGE(S165:S169)</f>
        <v>83.6</v>
      </c>
      <c r="T171" s="8"/>
      <c r="U171" s="7">
        <f>AVERAGE(U165:U169)</f>
        <v>83.8</v>
      </c>
      <c r="V171" s="8"/>
      <c r="W171" s="7">
        <f>AVERAGE(W165:W169)</f>
        <v>79.8</v>
      </c>
      <c r="X171" s="8"/>
      <c r="Y171" s="7">
        <f>AVERAGE(Y165:Y169)</f>
        <v>83</v>
      </c>
      <c r="Z171" s="8"/>
      <c r="AA171" s="18">
        <f>SUM(E171:Z171)</f>
        <v>898.8</v>
      </c>
      <c r="AB171" s="19">
        <f>AVERAGE(E171,G171,I171,K171,M171,O171,Q171,S171,U171,W171,Y171)</f>
        <v>81.709090909090904</v>
      </c>
    </row>
    <row r="172" spans="1:28" ht="15.75">
      <c r="A172" s="91">
        <v>25</v>
      </c>
      <c r="B172" s="91">
        <v>171807229</v>
      </c>
      <c r="C172" s="94" t="s">
        <v>59</v>
      </c>
      <c r="D172" s="12">
        <v>1</v>
      </c>
      <c r="E172" s="22">
        <v>90</v>
      </c>
      <c r="F172" s="22">
        <v>90</v>
      </c>
      <c r="G172" s="23">
        <v>90</v>
      </c>
      <c r="H172" s="23">
        <v>84</v>
      </c>
      <c r="I172" s="22">
        <v>85</v>
      </c>
      <c r="J172" s="22">
        <v>86</v>
      </c>
      <c r="K172" s="23">
        <v>78</v>
      </c>
      <c r="L172" s="23">
        <v>78</v>
      </c>
      <c r="M172" s="22">
        <v>88</v>
      </c>
      <c r="N172" s="22">
        <v>85</v>
      </c>
      <c r="O172" s="23">
        <v>97</v>
      </c>
      <c r="P172" s="23">
        <v>98</v>
      </c>
      <c r="Q172" s="26">
        <v>90</v>
      </c>
      <c r="R172" s="22">
        <v>87</v>
      </c>
      <c r="S172" s="24">
        <v>85</v>
      </c>
      <c r="T172" s="23">
        <v>78</v>
      </c>
      <c r="U172" s="26">
        <v>80</v>
      </c>
      <c r="V172" s="22">
        <v>90</v>
      </c>
      <c r="W172" s="24">
        <v>94</v>
      </c>
      <c r="X172" s="23">
        <v>96</v>
      </c>
      <c r="Y172" s="22">
        <v>93</v>
      </c>
      <c r="Z172" s="22">
        <v>96</v>
      </c>
      <c r="AA172" s="12">
        <f>SUM(E172:Z172)</f>
        <v>1938</v>
      </c>
      <c r="AB172" s="14">
        <f>AVERAGE(E172:Z172)</f>
        <v>88.090909090909093</v>
      </c>
    </row>
    <row r="173" spans="1:28" ht="15.75">
      <c r="A173" s="92"/>
      <c r="B173" s="92"/>
      <c r="C173" s="95"/>
      <c r="D173" s="15">
        <v>2</v>
      </c>
      <c r="E173" s="22">
        <v>93</v>
      </c>
      <c r="F173" s="22">
        <v>93</v>
      </c>
      <c r="G173" s="23">
        <v>88</v>
      </c>
      <c r="H173" s="23">
        <v>87</v>
      </c>
      <c r="I173" s="22">
        <v>85</v>
      </c>
      <c r="J173" s="22">
        <v>86</v>
      </c>
      <c r="K173" s="23">
        <v>76</v>
      </c>
      <c r="L173" s="23">
        <v>76</v>
      </c>
      <c r="M173" s="22">
        <v>78</v>
      </c>
      <c r="N173" s="22">
        <v>78</v>
      </c>
      <c r="O173" s="23">
        <v>91</v>
      </c>
      <c r="P173" s="23">
        <v>97</v>
      </c>
      <c r="Q173" s="22">
        <v>76</v>
      </c>
      <c r="R173" s="22">
        <v>86</v>
      </c>
      <c r="S173" s="23">
        <v>80</v>
      </c>
      <c r="T173" s="23">
        <v>76</v>
      </c>
      <c r="U173" s="22">
        <v>84</v>
      </c>
      <c r="V173" s="22">
        <v>89</v>
      </c>
      <c r="W173" s="23">
        <v>82</v>
      </c>
      <c r="X173" s="23">
        <v>85</v>
      </c>
      <c r="Y173" s="22">
        <v>78</v>
      </c>
      <c r="Z173" s="22">
        <v>80</v>
      </c>
      <c r="AA173" s="12">
        <f t="shared" ref="AA173:AA177" si="48">SUM(E173:Z173)</f>
        <v>1844</v>
      </c>
      <c r="AB173" s="14">
        <f t="shared" ref="AB173:AB177" si="49">AVERAGE(E173:Z173)</f>
        <v>83.818181818181813</v>
      </c>
    </row>
    <row r="174" spans="1:28" ht="15.75">
      <c r="A174" s="92"/>
      <c r="B174" s="92"/>
      <c r="C174" s="95"/>
      <c r="D174" s="15">
        <v>3</v>
      </c>
      <c r="E174" s="22">
        <v>86</v>
      </c>
      <c r="F174" s="22">
        <v>86</v>
      </c>
      <c r="G174" s="23">
        <v>90</v>
      </c>
      <c r="H174" s="23">
        <v>85</v>
      </c>
      <c r="I174" s="22">
        <v>86</v>
      </c>
      <c r="J174" s="22">
        <v>89</v>
      </c>
      <c r="K174" s="23">
        <v>78</v>
      </c>
      <c r="L174" s="23">
        <v>75</v>
      </c>
      <c r="M174" s="22">
        <v>75</v>
      </c>
      <c r="N174" s="22">
        <v>80</v>
      </c>
      <c r="O174" s="23">
        <v>92</v>
      </c>
      <c r="P174" s="23">
        <v>93</v>
      </c>
      <c r="Q174" s="22">
        <v>79</v>
      </c>
      <c r="R174" s="22">
        <v>82</v>
      </c>
      <c r="S174" s="23">
        <v>85</v>
      </c>
      <c r="T174" s="23">
        <v>90</v>
      </c>
      <c r="U174" s="22">
        <v>84</v>
      </c>
      <c r="V174" s="22">
        <v>85</v>
      </c>
      <c r="W174" s="23">
        <v>90</v>
      </c>
      <c r="X174" s="23">
        <v>85</v>
      </c>
      <c r="Y174" s="22">
        <v>85</v>
      </c>
      <c r="Z174" s="22">
        <v>85</v>
      </c>
      <c r="AA174" s="12">
        <f t="shared" si="48"/>
        <v>1865</v>
      </c>
      <c r="AB174" s="14">
        <f t="shared" si="49"/>
        <v>84.772727272727266</v>
      </c>
    </row>
    <row r="175" spans="1:28" ht="15.75">
      <c r="A175" s="92"/>
      <c r="B175" s="92"/>
      <c r="C175" s="95"/>
      <c r="D175" s="15">
        <v>4</v>
      </c>
      <c r="E175" s="22">
        <v>90</v>
      </c>
      <c r="F175" s="22">
        <v>85</v>
      </c>
      <c r="G175" s="23">
        <v>88</v>
      </c>
      <c r="H175" s="23">
        <v>82</v>
      </c>
      <c r="I175" s="22">
        <v>90</v>
      </c>
      <c r="J175" s="22">
        <v>82</v>
      </c>
      <c r="K175" s="23">
        <v>80</v>
      </c>
      <c r="L175" s="23">
        <v>86</v>
      </c>
      <c r="M175" s="22">
        <v>80</v>
      </c>
      <c r="N175" s="22">
        <v>82</v>
      </c>
      <c r="O175" s="23">
        <v>85</v>
      </c>
      <c r="P175" s="23">
        <v>88</v>
      </c>
      <c r="Q175" s="22">
        <v>84</v>
      </c>
      <c r="R175" s="22">
        <v>88</v>
      </c>
      <c r="S175" s="23">
        <v>87</v>
      </c>
      <c r="T175" s="23">
        <v>87</v>
      </c>
      <c r="U175" s="22">
        <v>84</v>
      </c>
      <c r="V175" s="22">
        <v>85</v>
      </c>
      <c r="W175" s="23">
        <v>87</v>
      </c>
      <c r="X175" s="23">
        <v>88</v>
      </c>
      <c r="Y175" s="22">
        <v>76</v>
      </c>
      <c r="Z175" s="22">
        <v>83</v>
      </c>
      <c r="AA175" s="12">
        <f t="shared" si="48"/>
        <v>1867</v>
      </c>
      <c r="AB175" s="14">
        <f t="shared" si="49"/>
        <v>84.86363636363636</v>
      </c>
    </row>
    <row r="176" spans="1:28" ht="15.75">
      <c r="A176" s="92"/>
      <c r="B176" s="92"/>
      <c r="C176" s="95"/>
      <c r="D176" s="15">
        <v>5</v>
      </c>
      <c r="E176" s="22">
        <v>85</v>
      </c>
      <c r="F176" s="22">
        <v>95</v>
      </c>
      <c r="G176" s="23">
        <v>93</v>
      </c>
      <c r="H176" s="23">
        <v>90</v>
      </c>
      <c r="I176" s="22">
        <v>92</v>
      </c>
      <c r="J176" s="22">
        <v>90</v>
      </c>
      <c r="K176" s="23">
        <v>83</v>
      </c>
      <c r="L176" s="23">
        <v>90</v>
      </c>
      <c r="M176" s="22">
        <v>85</v>
      </c>
      <c r="N176" s="22">
        <v>85</v>
      </c>
      <c r="O176" s="23">
        <v>82</v>
      </c>
      <c r="P176" s="23">
        <v>88</v>
      </c>
      <c r="Q176" s="22">
        <v>92</v>
      </c>
      <c r="R176" s="22">
        <v>93</v>
      </c>
      <c r="S176" s="23">
        <v>87</v>
      </c>
      <c r="T176" s="23">
        <v>92</v>
      </c>
      <c r="U176" s="22">
        <v>85</v>
      </c>
      <c r="V176" s="22">
        <v>90</v>
      </c>
      <c r="W176" s="23">
        <v>81</v>
      </c>
      <c r="X176" s="23">
        <v>92</v>
      </c>
      <c r="Y176" s="22">
        <v>87</v>
      </c>
      <c r="Z176" s="22">
        <v>88</v>
      </c>
      <c r="AA176" s="12">
        <f t="shared" si="48"/>
        <v>1945</v>
      </c>
      <c r="AB176" s="14">
        <f t="shared" si="49"/>
        <v>88.409090909090907</v>
      </c>
    </row>
    <row r="177" spans="1:28" ht="15.75">
      <c r="A177" s="92"/>
      <c r="B177" s="92"/>
      <c r="C177" s="95"/>
      <c r="D177" s="15">
        <v>6</v>
      </c>
      <c r="E177" s="22">
        <v>87</v>
      </c>
      <c r="F177" s="22">
        <v>97</v>
      </c>
      <c r="G177" s="23">
        <v>94</v>
      </c>
      <c r="H177" s="23">
        <v>92</v>
      </c>
      <c r="I177" s="22">
        <v>95</v>
      </c>
      <c r="J177" s="22">
        <v>92</v>
      </c>
      <c r="K177" s="23">
        <v>85</v>
      </c>
      <c r="L177" s="23">
        <v>90</v>
      </c>
      <c r="M177" s="22">
        <v>88</v>
      </c>
      <c r="N177" s="22">
        <v>88</v>
      </c>
      <c r="O177" s="23">
        <v>86</v>
      </c>
      <c r="P177" s="23">
        <v>88</v>
      </c>
      <c r="Q177" s="22">
        <v>92</v>
      </c>
      <c r="R177" s="22">
        <v>93</v>
      </c>
      <c r="S177" s="23">
        <v>90</v>
      </c>
      <c r="T177" s="23">
        <v>92</v>
      </c>
      <c r="U177" s="22">
        <v>89</v>
      </c>
      <c r="V177" s="22">
        <v>90</v>
      </c>
      <c r="W177" s="23">
        <v>89</v>
      </c>
      <c r="X177" s="23">
        <v>91</v>
      </c>
      <c r="Y177" s="22">
        <v>87</v>
      </c>
      <c r="Z177" s="22">
        <v>88</v>
      </c>
      <c r="AA177" s="12">
        <f t="shared" si="48"/>
        <v>1983</v>
      </c>
      <c r="AB177" s="14">
        <f t="shared" si="49"/>
        <v>90.13636363636364</v>
      </c>
    </row>
    <row r="178" spans="1:28" ht="15.75">
      <c r="A178" s="93"/>
      <c r="B178" s="93"/>
      <c r="C178" s="96"/>
      <c r="D178" s="17" t="s">
        <v>729</v>
      </c>
      <c r="E178" s="7">
        <f>AVERAGE(E172:E176)</f>
        <v>88.8</v>
      </c>
      <c r="F178" s="8"/>
      <c r="G178" s="7">
        <f>AVERAGE(G172:G176)</f>
        <v>89.8</v>
      </c>
      <c r="H178" s="8"/>
      <c r="I178" s="7">
        <f>AVERAGE(I172:I176)</f>
        <v>87.6</v>
      </c>
      <c r="J178" s="8"/>
      <c r="K178" s="7">
        <f>AVERAGE(K172:K176)</f>
        <v>79</v>
      </c>
      <c r="L178" s="8"/>
      <c r="M178" s="7">
        <f>AVERAGE(M172:M176)</f>
        <v>81.2</v>
      </c>
      <c r="N178" s="8"/>
      <c r="O178" s="7">
        <f>AVERAGE(O172:O176)</f>
        <v>89.4</v>
      </c>
      <c r="P178" s="8"/>
      <c r="Q178" s="7">
        <f>AVERAGE(Q172:Q176)</f>
        <v>84.2</v>
      </c>
      <c r="R178" s="8"/>
      <c r="S178" s="7">
        <f>AVERAGE(S172:S176)</f>
        <v>84.8</v>
      </c>
      <c r="T178" s="8"/>
      <c r="U178" s="7">
        <f>AVERAGE(U172:U176)</f>
        <v>83.4</v>
      </c>
      <c r="V178" s="8"/>
      <c r="W178" s="7">
        <f>AVERAGE(W172:W176)</f>
        <v>86.8</v>
      </c>
      <c r="X178" s="8"/>
      <c r="Y178" s="7">
        <f>AVERAGE(Y172:Y176)</f>
        <v>83.8</v>
      </c>
      <c r="Z178" s="8"/>
      <c r="AA178" s="18">
        <f>SUM(E178:Z178)</f>
        <v>938.79999999999984</v>
      </c>
      <c r="AB178" s="19">
        <f>AVERAGE(E178,G178,I178,K178,M178,O178,Q178,S178,U178,W178,Y178)</f>
        <v>85.34545454545453</v>
      </c>
    </row>
    <row r="179" spans="1:28" ht="15.75">
      <c r="A179" s="91">
        <v>26</v>
      </c>
      <c r="B179" s="91">
        <v>171807345</v>
      </c>
      <c r="C179" s="94" t="s">
        <v>60</v>
      </c>
      <c r="D179" s="12">
        <v>1</v>
      </c>
      <c r="E179" s="22">
        <v>92</v>
      </c>
      <c r="F179" s="22">
        <v>96</v>
      </c>
      <c r="G179" s="23">
        <v>85</v>
      </c>
      <c r="H179" s="23">
        <v>90</v>
      </c>
      <c r="I179" s="22">
        <v>81</v>
      </c>
      <c r="J179" s="22">
        <v>90</v>
      </c>
      <c r="K179" s="23">
        <v>77</v>
      </c>
      <c r="L179" s="23">
        <v>77</v>
      </c>
      <c r="M179" s="22">
        <v>81</v>
      </c>
      <c r="N179" s="22">
        <v>89</v>
      </c>
      <c r="O179" s="23">
        <v>76</v>
      </c>
      <c r="P179" s="23">
        <v>80</v>
      </c>
      <c r="Q179" s="22">
        <v>80</v>
      </c>
      <c r="R179" s="22">
        <v>78</v>
      </c>
      <c r="S179" s="23">
        <v>80</v>
      </c>
      <c r="T179" s="23">
        <v>86</v>
      </c>
      <c r="U179" s="22">
        <v>83</v>
      </c>
      <c r="V179" s="22">
        <v>85</v>
      </c>
      <c r="W179" s="23">
        <v>87</v>
      </c>
      <c r="X179" s="23">
        <v>88</v>
      </c>
      <c r="Y179" s="22">
        <v>93</v>
      </c>
      <c r="Z179" s="22">
        <v>96</v>
      </c>
      <c r="AA179" s="12">
        <f>SUM(E179:Z179)</f>
        <v>1870</v>
      </c>
      <c r="AB179" s="14">
        <f>AVERAGE(E179:Z179)</f>
        <v>85</v>
      </c>
    </row>
    <row r="180" spans="1:28" ht="15.75">
      <c r="A180" s="92"/>
      <c r="B180" s="92"/>
      <c r="C180" s="95"/>
      <c r="D180" s="15">
        <v>2</v>
      </c>
      <c r="E180" s="22">
        <v>92</v>
      </c>
      <c r="F180" s="22">
        <v>96</v>
      </c>
      <c r="G180" s="23">
        <v>84</v>
      </c>
      <c r="H180" s="23">
        <v>87</v>
      </c>
      <c r="I180" s="22">
        <v>86</v>
      </c>
      <c r="J180" s="22">
        <v>88</v>
      </c>
      <c r="K180" s="23">
        <v>83</v>
      </c>
      <c r="L180" s="23">
        <v>76</v>
      </c>
      <c r="M180" s="22">
        <v>78</v>
      </c>
      <c r="N180" s="22">
        <v>88</v>
      </c>
      <c r="O180" s="23">
        <v>80</v>
      </c>
      <c r="P180" s="23">
        <v>81</v>
      </c>
      <c r="Q180" s="22">
        <v>80</v>
      </c>
      <c r="R180" s="22">
        <v>80</v>
      </c>
      <c r="S180" s="23">
        <v>85</v>
      </c>
      <c r="T180" s="23">
        <v>80</v>
      </c>
      <c r="U180" s="22">
        <v>82</v>
      </c>
      <c r="V180" s="22">
        <v>84</v>
      </c>
      <c r="W180" s="23">
        <v>85</v>
      </c>
      <c r="X180" s="23">
        <v>88</v>
      </c>
      <c r="Y180" s="22">
        <v>92</v>
      </c>
      <c r="Z180" s="22">
        <v>94</v>
      </c>
      <c r="AA180" s="12">
        <f t="shared" ref="AA180:AA184" si="50">SUM(E180:Z180)</f>
        <v>1869</v>
      </c>
      <c r="AB180" s="14">
        <f t="shared" ref="AB180:AB184" si="51">AVERAGE(E180:Z180)</f>
        <v>84.954545454545453</v>
      </c>
    </row>
    <row r="181" spans="1:28" ht="15.75">
      <c r="A181" s="92"/>
      <c r="B181" s="92"/>
      <c r="C181" s="95"/>
      <c r="D181" s="15">
        <v>3</v>
      </c>
      <c r="E181" s="22">
        <v>86</v>
      </c>
      <c r="F181" s="22">
        <v>86</v>
      </c>
      <c r="G181" s="23">
        <v>86</v>
      </c>
      <c r="H181" s="23">
        <v>88</v>
      </c>
      <c r="I181" s="22">
        <v>78</v>
      </c>
      <c r="J181" s="22">
        <v>76</v>
      </c>
      <c r="K181" s="23">
        <v>82</v>
      </c>
      <c r="L181" s="23">
        <v>83</v>
      </c>
      <c r="M181" s="22">
        <v>77</v>
      </c>
      <c r="N181" s="22">
        <v>85</v>
      </c>
      <c r="O181" s="23">
        <v>84</v>
      </c>
      <c r="P181" s="23">
        <v>85</v>
      </c>
      <c r="Q181" s="22">
        <v>82</v>
      </c>
      <c r="R181" s="22">
        <v>87</v>
      </c>
      <c r="S181" s="23">
        <v>86</v>
      </c>
      <c r="T181" s="23">
        <v>75</v>
      </c>
      <c r="U181" s="22">
        <v>85</v>
      </c>
      <c r="V181" s="22">
        <v>85</v>
      </c>
      <c r="W181" s="23">
        <v>91</v>
      </c>
      <c r="X181" s="23">
        <v>85</v>
      </c>
      <c r="Y181" s="22">
        <v>82</v>
      </c>
      <c r="Z181" s="22">
        <v>82</v>
      </c>
      <c r="AA181" s="12">
        <f t="shared" si="50"/>
        <v>1836</v>
      </c>
      <c r="AB181" s="14">
        <f t="shared" si="51"/>
        <v>83.454545454545453</v>
      </c>
    </row>
    <row r="182" spans="1:28" ht="15.75">
      <c r="A182" s="92"/>
      <c r="B182" s="92"/>
      <c r="C182" s="95"/>
      <c r="D182" s="15">
        <v>4</v>
      </c>
      <c r="E182" s="22">
        <v>84</v>
      </c>
      <c r="F182" s="22">
        <v>87</v>
      </c>
      <c r="G182" s="23">
        <v>88</v>
      </c>
      <c r="H182" s="23">
        <v>88</v>
      </c>
      <c r="I182" s="22">
        <v>82</v>
      </c>
      <c r="J182" s="22">
        <v>84</v>
      </c>
      <c r="K182" s="23">
        <v>82</v>
      </c>
      <c r="L182" s="23">
        <v>84</v>
      </c>
      <c r="M182" s="22">
        <v>82</v>
      </c>
      <c r="N182" s="22">
        <v>84</v>
      </c>
      <c r="O182" s="23">
        <v>86</v>
      </c>
      <c r="P182" s="23">
        <v>89</v>
      </c>
      <c r="Q182" s="22">
        <v>82</v>
      </c>
      <c r="R182" s="22">
        <v>84</v>
      </c>
      <c r="S182" s="23">
        <v>78</v>
      </c>
      <c r="T182" s="23">
        <v>88</v>
      </c>
      <c r="U182" s="22">
        <v>85</v>
      </c>
      <c r="V182" s="22">
        <v>85</v>
      </c>
      <c r="W182" s="23">
        <v>77</v>
      </c>
      <c r="X182" s="23">
        <v>80</v>
      </c>
      <c r="Y182" s="22">
        <v>81</v>
      </c>
      <c r="Z182" s="22">
        <v>83</v>
      </c>
      <c r="AA182" s="12">
        <f t="shared" si="50"/>
        <v>1843</v>
      </c>
      <c r="AB182" s="14">
        <f t="shared" si="51"/>
        <v>83.772727272727266</v>
      </c>
    </row>
    <row r="183" spans="1:28" ht="15.75">
      <c r="A183" s="92"/>
      <c r="B183" s="92"/>
      <c r="C183" s="95"/>
      <c r="D183" s="15">
        <v>5</v>
      </c>
      <c r="E183" s="22">
        <v>88</v>
      </c>
      <c r="F183" s="22">
        <v>87</v>
      </c>
      <c r="G183" s="23">
        <v>91</v>
      </c>
      <c r="H183" s="23">
        <v>89</v>
      </c>
      <c r="I183" s="22">
        <v>86</v>
      </c>
      <c r="J183" s="22">
        <v>85</v>
      </c>
      <c r="K183" s="23">
        <v>80</v>
      </c>
      <c r="L183" s="23">
        <v>82</v>
      </c>
      <c r="M183" s="22">
        <v>82</v>
      </c>
      <c r="N183" s="22">
        <v>86</v>
      </c>
      <c r="O183" s="23">
        <v>83</v>
      </c>
      <c r="P183" s="23">
        <v>87</v>
      </c>
      <c r="Q183" s="22">
        <v>88</v>
      </c>
      <c r="R183" s="22">
        <v>95</v>
      </c>
      <c r="S183" s="23">
        <v>90</v>
      </c>
      <c r="T183" s="23">
        <v>95</v>
      </c>
      <c r="U183" s="22">
        <v>87</v>
      </c>
      <c r="V183" s="22">
        <v>91</v>
      </c>
      <c r="W183" s="23">
        <v>80</v>
      </c>
      <c r="X183" s="23">
        <v>91</v>
      </c>
      <c r="Y183" s="22">
        <v>87</v>
      </c>
      <c r="Z183" s="22">
        <v>88</v>
      </c>
      <c r="AA183" s="12">
        <f t="shared" si="50"/>
        <v>1918</v>
      </c>
      <c r="AB183" s="14">
        <f t="shared" si="51"/>
        <v>87.181818181818187</v>
      </c>
    </row>
    <row r="184" spans="1:28" ht="15.75">
      <c r="A184" s="92"/>
      <c r="B184" s="92"/>
      <c r="C184" s="95"/>
      <c r="D184" s="15">
        <v>6</v>
      </c>
      <c r="E184" s="22">
        <v>90</v>
      </c>
      <c r="F184" s="22">
        <v>89</v>
      </c>
      <c r="G184" s="23">
        <v>93</v>
      </c>
      <c r="H184" s="23">
        <v>91</v>
      </c>
      <c r="I184" s="22">
        <v>87</v>
      </c>
      <c r="J184" s="22">
        <v>85</v>
      </c>
      <c r="K184" s="23">
        <v>82</v>
      </c>
      <c r="L184" s="23">
        <v>83</v>
      </c>
      <c r="M184" s="22">
        <v>85</v>
      </c>
      <c r="N184" s="22">
        <v>87</v>
      </c>
      <c r="O184" s="23">
        <v>87</v>
      </c>
      <c r="P184" s="23">
        <v>89</v>
      </c>
      <c r="Q184" s="22">
        <v>86</v>
      </c>
      <c r="R184" s="22">
        <v>95</v>
      </c>
      <c r="S184" s="23">
        <v>90</v>
      </c>
      <c r="T184" s="23">
        <v>95</v>
      </c>
      <c r="U184" s="22">
        <v>86</v>
      </c>
      <c r="V184" s="22">
        <v>89</v>
      </c>
      <c r="W184" s="23">
        <v>87</v>
      </c>
      <c r="X184" s="23">
        <v>91</v>
      </c>
      <c r="Y184" s="22">
        <v>88</v>
      </c>
      <c r="Z184" s="22">
        <v>89</v>
      </c>
      <c r="AA184" s="12">
        <f t="shared" si="50"/>
        <v>1944</v>
      </c>
      <c r="AB184" s="14">
        <f t="shared" si="51"/>
        <v>88.36363636363636</v>
      </c>
    </row>
    <row r="185" spans="1:28" ht="15.75">
      <c r="A185" s="93"/>
      <c r="B185" s="93"/>
      <c r="C185" s="96"/>
      <c r="D185" s="17" t="s">
        <v>729</v>
      </c>
      <c r="E185" s="7">
        <f>AVERAGE(E179:E183)</f>
        <v>88.4</v>
      </c>
      <c r="F185" s="8"/>
      <c r="G185" s="7">
        <f>AVERAGE(G179:G183)</f>
        <v>86.8</v>
      </c>
      <c r="H185" s="8"/>
      <c r="I185" s="7">
        <f>AVERAGE(I179:I183)</f>
        <v>82.6</v>
      </c>
      <c r="J185" s="8"/>
      <c r="K185" s="7">
        <f>AVERAGE(K179:K183)</f>
        <v>80.8</v>
      </c>
      <c r="L185" s="8"/>
      <c r="M185" s="7">
        <f>AVERAGE(M179:M183)</f>
        <v>80</v>
      </c>
      <c r="N185" s="8"/>
      <c r="O185" s="7">
        <f>AVERAGE(O179:O183)</f>
        <v>81.8</v>
      </c>
      <c r="P185" s="8"/>
      <c r="Q185" s="7">
        <f>AVERAGE(Q179:Q183)</f>
        <v>82.4</v>
      </c>
      <c r="R185" s="8"/>
      <c r="S185" s="7">
        <f>AVERAGE(S179:S183)</f>
        <v>83.8</v>
      </c>
      <c r="T185" s="8"/>
      <c r="U185" s="7">
        <f>AVERAGE(U179:U183)</f>
        <v>84.4</v>
      </c>
      <c r="V185" s="8"/>
      <c r="W185" s="7">
        <f>AVERAGE(W179:W183)</f>
        <v>84</v>
      </c>
      <c r="X185" s="8"/>
      <c r="Y185" s="7">
        <f>AVERAGE(Y179:Y183)</f>
        <v>87</v>
      </c>
      <c r="Z185" s="8"/>
      <c r="AA185" s="18">
        <f>SUM(E185:Z185)</f>
        <v>921.99999999999989</v>
      </c>
      <c r="AB185" s="19">
        <f>AVERAGE(E185,G185,I185,K185,M185,O185,Q185,S185,U185,W185,Y185)</f>
        <v>83.818181818181813</v>
      </c>
    </row>
    <row r="186" spans="1:28" ht="15.75">
      <c r="A186" s="91">
        <v>27</v>
      </c>
      <c r="B186" s="91">
        <v>171807347</v>
      </c>
      <c r="C186" s="94" t="s">
        <v>61</v>
      </c>
      <c r="D186" s="12">
        <v>1</v>
      </c>
      <c r="E186" s="22">
        <v>92</v>
      </c>
      <c r="F186" s="22">
        <v>94</v>
      </c>
      <c r="G186" s="23">
        <v>85</v>
      </c>
      <c r="H186" s="23">
        <v>85</v>
      </c>
      <c r="I186" s="22">
        <v>79</v>
      </c>
      <c r="J186" s="22">
        <v>90</v>
      </c>
      <c r="K186" s="23">
        <v>75</v>
      </c>
      <c r="L186" s="23">
        <v>75</v>
      </c>
      <c r="M186" s="22">
        <v>77</v>
      </c>
      <c r="N186" s="22">
        <v>89</v>
      </c>
      <c r="O186" s="23">
        <v>75</v>
      </c>
      <c r="P186" s="23">
        <v>77</v>
      </c>
      <c r="Q186" s="22">
        <v>75</v>
      </c>
      <c r="R186" s="22">
        <v>78</v>
      </c>
      <c r="S186" s="23">
        <v>82</v>
      </c>
      <c r="T186" s="23">
        <v>80</v>
      </c>
      <c r="U186" s="22">
        <v>82</v>
      </c>
      <c r="V186" s="22">
        <v>85</v>
      </c>
      <c r="W186" s="23">
        <v>87</v>
      </c>
      <c r="X186" s="23">
        <v>83</v>
      </c>
      <c r="Y186" s="22">
        <v>90</v>
      </c>
      <c r="Z186" s="22">
        <v>93</v>
      </c>
      <c r="AA186" s="12">
        <f>SUM(E186:Z186)</f>
        <v>1828</v>
      </c>
      <c r="AB186" s="14">
        <f>AVERAGE(E186:Z186)</f>
        <v>83.090909090909093</v>
      </c>
    </row>
    <row r="187" spans="1:28" ht="15.75">
      <c r="A187" s="92"/>
      <c r="B187" s="92"/>
      <c r="C187" s="95"/>
      <c r="D187" s="15">
        <v>2</v>
      </c>
      <c r="E187" s="22">
        <v>92</v>
      </c>
      <c r="F187" s="22">
        <v>94</v>
      </c>
      <c r="G187" s="23">
        <v>85</v>
      </c>
      <c r="H187" s="23">
        <v>93</v>
      </c>
      <c r="I187" s="22">
        <v>83</v>
      </c>
      <c r="J187" s="22">
        <v>85</v>
      </c>
      <c r="K187" s="23">
        <v>75</v>
      </c>
      <c r="L187" s="23">
        <v>75</v>
      </c>
      <c r="M187" s="22">
        <v>77</v>
      </c>
      <c r="N187" s="22">
        <v>88</v>
      </c>
      <c r="O187" s="23">
        <v>78</v>
      </c>
      <c r="P187" s="23">
        <v>80</v>
      </c>
      <c r="Q187" s="22">
        <v>78</v>
      </c>
      <c r="R187" s="22">
        <v>78</v>
      </c>
      <c r="S187" s="23">
        <v>86</v>
      </c>
      <c r="T187" s="23">
        <v>80</v>
      </c>
      <c r="U187" s="22">
        <v>82</v>
      </c>
      <c r="V187" s="22">
        <v>84</v>
      </c>
      <c r="W187" s="23">
        <v>83</v>
      </c>
      <c r="X187" s="23">
        <v>86</v>
      </c>
      <c r="Y187" s="22">
        <v>90</v>
      </c>
      <c r="Z187" s="22">
        <v>92</v>
      </c>
      <c r="AA187" s="12">
        <f t="shared" ref="AA187:AA191" si="52">SUM(E187:Z187)</f>
        <v>1844</v>
      </c>
      <c r="AB187" s="14">
        <f t="shared" ref="AB187:AB191" si="53">AVERAGE(E187:Z187)</f>
        <v>83.818181818181813</v>
      </c>
    </row>
    <row r="188" spans="1:28" ht="15.75">
      <c r="A188" s="92"/>
      <c r="B188" s="92"/>
      <c r="C188" s="95"/>
      <c r="D188" s="15">
        <v>3</v>
      </c>
      <c r="E188" s="22">
        <v>86</v>
      </c>
      <c r="F188" s="22">
        <v>86</v>
      </c>
      <c r="G188" s="23">
        <v>84</v>
      </c>
      <c r="H188" s="23">
        <v>86</v>
      </c>
      <c r="I188" s="22">
        <v>78</v>
      </c>
      <c r="J188" s="22">
        <v>76</v>
      </c>
      <c r="K188" s="23">
        <v>81</v>
      </c>
      <c r="L188" s="23">
        <v>82</v>
      </c>
      <c r="M188" s="22">
        <v>76</v>
      </c>
      <c r="N188" s="22">
        <v>83</v>
      </c>
      <c r="O188" s="23">
        <v>84</v>
      </c>
      <c r="P188" s="23">
        <v>85</v>
      </c>
      <c r="Q188" s="22">
        <v>80</v>
      </c>
      <c r="R188" s="22">
        <v>82</v>
      </c>
      <c r="S188" s="23">
        <v>81</v>
      </c>
      <c r="T188" s="23">
        <v>79</v>
      </c>
      <c r="U188" s="22">
        <v>85</v>
      </c>
      <c r="V188" s="22">
        <v>85</v>
      </c>
      <c r="W188" s="23">
        <v>84</v>
      </c>
      <c r="X188" s="23">
        <v>85</v>
      </c>
      <c r="Y188" s="22">
        <v>82</v>
      </c>
      <c r="Z188" s="22">
        <v>82</v>
      </c>
      <c r="AA188" s="12">
        <f t="shared" si="52"/>
        <v>1812</v>
      </c>
      <c r="AB188" s="14">
        <f t="shared" si="53"/>
        <v>82.36363636363636</v>
      </c>
    </row>
    <row r="189" spans="1:28" ht="15.75">
      <c r="A189" s="92"/>
      <c r="B189" s="92"/>
      <c r="C189" s="95"/>
      <c r="D189" s="15">
        <v>4</v>
      </c>
      <c r="E189" s="22">
        <v>84</v>
      </c>
      <c r="F189" s="22">
        <v>87</v>
      </c>
      <c r="G189" s="23">
        <v>86</v>
      </c>
      <c r="H189" s="23">
        <v>86</v>
      </c>
      <c r="I189" s="22">
        <v>82</v>
      </c>
      <c r="J189" s="22">
        <v>83</v>
      </c>
      <c r="K189" s="23">
        <v>85</v>
      </c>
      <c r="L189" s="23">
        <v>87</v>
      </c>
      <c r="M189" s="22">
        <v>78</v>
      </c>
      <c r="N189" s="22">
        <v>90</v>
      </c>
      <c r="O189" s="23">
        <v>86</v>
      </c>
      <c r="P189" s="23">
        <v>89</v>
      </c>
      <c r="Q189" s="22">
        <v>79</v>
      </c>
      <c r="R189" s="22">
        <v>81</v>
      </c>
      <c r="S189" s="23">
        <v>82</v>
      </c>
      <c r="T189" s="23">
        <v>86</v>
      </c>
      <c r="U189" s="22">
        <v>85</v>
      </c>
      <c r="V189" s="22">
        <v>85</v>
      </c>
      <c r="W189" s="23">
        <v>78</v>
      </c>
      <c r="X189" s="23">
        <v>80</v>
      </c>
      <c r="Y189" s="22">
        <v>80</v>
      </c>
      <c r="Z189" s="22">
        <v>82</v>
      </c>
      <c r="AA189" s="12">
        <f t="shared" si="52"/>
        <v>1841</v>
      </c>
      <c r="AB189" s="14">
        <f t="shared" si="53"/>
        <v>83.681818181818187</v>
      </c>
    </row>
    <row r="190" spans="1:28" ht="15.75">
      <c r="A190" s="92"/>
      <c r="B190" s="92"/>
      <c r="C190" s="95"/>
      <c r="D190" s="15">
        <v>5</v>
      </c>
      <c r="E190" s="22">
        <v>85</v>
      </c>
      <c r="F190" s="22">
        <v>84</v>
      </c>
      <c r="G190" s="23">
        <v>86</v>
      </c>
      <c r="H190" s="23">
        <v>90</v>
      </c>
      <c r="I190" s="22">
        <v>83</v>
      </c>
      <c r="J190" s="22">
        <v>85</v>
      </c>
      <c r="K190" s="23">
        <v>80</v>
      </c>
      <c r="L190" s="23">
        <v>82</v>
      </c>
      <c r="M190" s="22">
        <v>82</v>
      </c>
      <c r="N190" s="22">
        <v>85</v>
      </c>
      <c r="O190" s="23">
        <v>82</v>
      </c>
      <c r="P190" s="23">
        <v>86</v>
      </c>
      <c r="Q190" s="22">
        <v>85</v>
      </c>
      <c r="R190" s="22">
        <v>83</v>
      </c>
      <c r="S190" s="23">
        <v>90</v>
      </c>
      <c r="T190" s="23">
        <v>95</v>
      </c>
      <c r="U190" s="22">
        <v>86</v>
      </c>
      <c r="V190" s="22">
        <v>90</v>
      </c>
      <c r="W190" s="23">
        <v>80</v>
      </c>
      <c r="X190" s="23">
        <v>91</v>
      </c>
      <c r="Y190" s="22">
        <v>88</v>
      </c>
      <c r="Z190" s="22">
        <v>87</v>
      </c>
      <c r="AA190" s="12">
        <f t="shared" si="52"/>
        <v>1885</v>
      </c>
      <c r="AB190" s="14">
        <f t="shared" si="53"/>
        <v>85.681818181818187</v>
      </c>
    </row>
    <row r="191" spans="1:28" ht="15.75">
      <c r="A191" s="92"/>
      <c r="B191" s="92"/>
      <c r="C191" s="95"/>
      <c r="D191" s="15">
        <v>6</v>
      </c>
      <c r="E191" s="22">
        <v>87</v>
      </c>
      <c r="F191" s="22">
        <v>86</v>
      </c>
      <c r="G191" s="23">
        <v>88</v>
      </c>
      <c r="H191" s="23">
        <v>92</v>
      </c>
      <c r="I191" s="22">
        <v>84</v>
      </c>
      <c r="J191" s="22">
        <v>86</v>
      </c>
      <c r="K191" s="23">
        <v>82</v>
      </c>
      <c r="L191" s="23">
        <v>83</v>
      </c>
      <c r="M191" s="22">
        <v>85</v>
      </c>
      <c r="N191" s="22">
        <v>86</v>
      </c>
      <c r="O191" s="23">
        <v>86</v>
      </c>
      <c r="P191" s="23">
        <v>88</v>
      </c>
      <c r="Q191" s="22">
        <v>84</v>
      </c>
      <c r="R191" s="22">
        <v>83</v>
      </c>
      <c r="S191" s="23">
        <v>92</v>
      </c>
      <c r="T191" s="23">
        <v>95</v>
      </c>
      <c r="U191" s="22">
        <v>86</v>
      </c>
      <c r="V191" s="22">
        <v>89</v>
      </c>
      <c r="W191" s="23">
        <v>83</v>
      </c>
      <c r="X191" s="23">
        <v>91</v>
      </c>
      <c r="Y191" s="22">
        <v>87</v>
      </c>
      <c r="Z191" s="22">
        <v>87</v>
      </c>
      <c r="AA191" s="12">
        <f t="shared" si="52"/>
        <v>1910</v>
      </c>
      <c r="AB191" s="14">
        <f t="shared" si="53"/>
        <v>86.818181818181813</v>
      </c>
    </row>
    <row r="192" spans="1:28" ht="15.75">
      <c r="A192" s="93"/>
      <c r="B192" s="93"/>
      <c r="C192" s="96"/>
      <c r="D192" s="17" t="s">
        <v>729</v>
      </c>
      <c r="E192" s="7">
        <f>AVERAGE(E186:E190)</f>
        <v>87.8</v>
      </c>
      <c r="F192" s="8"/>
      <c r="G192" s="7">
        <f>AVERAGE(G186:G190)</f>
        <v>85.2</v>
      </c>
      <c r="H192" s="8"/>
      <c r="I192" s="7">
        <f>AVERAGE(I186:I190)</f>
        <v>81</v>
      </c>
      <c r="J192" s="8"/>
      <c r="K192" s="7">
        <f>AVERAGE(K186:K190)</f>
        <v>79.2</v>
      </c>
      <c r="L192" s="8"/>
      <c r="M192" s="7">
        <f>AVERAGE(M186:M190)</f>
        <v>78</v>
      </c>
      <c r="N192" s="8"/>
      <c r="O192" s="7">
        <f>AVERAGE(O186:O190)</f>
        <v>81</v>
      </c>
      <c r="P192" s="8"/>
      <c r="Q192" s="7">
        <f>AVERAGE(Q186:Q190)</f>
        <v>79.400000000000006</v>
      </c>
      <c r="R192" s="8"/>
      <c r="S192" s="7">
        <f>AVERAGE(S186:S190)</f>
        <v>84.2</v>
      </c>
      <c r="T192" s="8"/>
      <c r="U192" s="7">
        <f>AVERAGE(U186:U190)</f>
        <v>84</v>
      </c>
      <c r="V192" s="8"/>
      <c r="W192" s="7">
        <f>AVERAGE(W186:W190)</f>
        <v>82.4</v>
      </c>
      <c r="X192" s="8"/>
      <c r="Y192" s="7">
        <f>AVERAGE(Y186:Y190)</f>
        <v>86</v>
      </c>
      <c r="Z192" s="8"/>
      <c r="AA192" s="18">
        <f>SUM(E192:Z192)</f>
        <v>908.2</v>
      </c>
      <c r="AB192" s="19">
        <f>AVERAGE(E192,G192,I192,K192,M192,O192,Q192,S192,U192,W192,Y192)</f>
        <v>82.563636363636363</v>
      </c>
    </row>
    <row r="193" spans="1:28" ht="15.75">
      <c r="A193" s="91">
        <v>28</v>
      </c>
      <c r="B193" s="91">
        <v>171807148</v>
      </c>
      <c r="C193" s="94" t="s">
        <v>62</v>
      </c>
      <c r="D193" s="12">
        <v>1</v>
      </c>
      <c r="E193" s="22">
        <v>85</v>
      </c>
      <c r="F193" s="22">
        <v>86</v>
      </c>
      <c r="G193" s="23">
        <v>84</v>
      </c>
      <c r="H193" s="23">
        <v>84</v>
      </c>
      <c r="I193" s="22">
        <v>77</v>
      </c>
      <c r="J193" s="22">
        <v>83</v>
      </c>
      <c r="K193" s="23">
        <v>77</v>
      </c>
      <c r="L193" s="23">
        <v>83</v>
      </c>
      <c r="M193" s="22">
        <v>78</v>
      </c>
      <c r="N193" s="22">
        <v>80</v>
      </c>
      <c r="O193" s="23">
        <v>87</v>
      </c>
      <c r="P193" s="23">
        <v>90</v>
      </c>
      <c r="Q193" s="22">
        <v>88</v>
      </c>
      <c r="R193" s="22">
        <v>90</v>
      </c>
      <c r="S193" s="23">
        <v>76</v>
      </c>
      <c r="T193" s="23">
        <v>75</v>
      </c>
      <c r="U193" s="22">
        <v>80</v>
      </c>
      <c r="V193" s="22">
        <v>90</v>
      </c>
      <c r="W193" s="23">
        <v>80</v>
      </c>
      <c r="X193" s="23">
        <v>76</v>
      </c>
      <c r="Y193" s="22">
        <v>77</v>
      </c>
      <c r="Z193" s="22">
        <v>88</v>
      </c>
      <c r="AA193" s="12">
        <f>SUM(E193:Z193)</f>
        <v>1814</v>
      </c>
      <c r="AB193" s="14">
        <f>AVERAGE(E193:Z193)</f>
        <v>82.454545454545453</v>
      </c>
    </row>
    <row r="194" spans="1:28" ht="15.75">
      <c r="A194" s="92"/>
      <c r="B194" s="92"/>
      <c r="C194" s="95"/>
      <c r="D194" s="15">
        <v>2</v>
      </c>
      <c r="E194" s="22">
        <v>84</v>
      </c>
      <c r="F194" s="22">
        <v>85</v>
      </c>
      <c r="G194" s="23">
        <v>84</v>
      </c>
      <c r="H194" s="23">
        <v>86</v>
      </c>
      <c r="I194" s="22">
        <v>89</v>
      </c>
      <c r="J194" s="22">
        <v>86</v>
      </c>
      <c r="K194" s="23">
        <v>78</v>
      </c>
      <c r="L194" s="23">
        <v>83</v>
      </c>
      <c r="M194" s="22">
        <v>79</v>
      </c>
      <c r="N194" s="22">
        <v>81</v>
      </c>
      <c r="O194" s="23">
        <v>83</v>
      </c>
      <c r="P194" s="23">
        <v>85</v>
      </c>
      <c r="Q194" s="22">
        <v>84</v>
      </c>
      <c r="R194" s="22">
        <v>84</v>
      </c>
      <c r="S194" s="23">
        <v>80</v>
      </c>
      <c r="T194" s="23">
        <v>82</v>
      </c>
      <c r="U194" s="22">
        <v>84</v>
      </c>
      <c r="V194" s="22">
        <v>87</v>
      </c>
      <c r="W194" s="23">
        <v>76</v>
      </c>
      <c r="X194" s="23">
        <v>78</v>
      </c>
      <c r="Y194" s="22">
        <v>77</v>
      </c>
      <c r="Z194" s="22">
        <v>82</v>
      </c>
      <c r="AA194" s="12">
        <f t="shared" ref="AA194:AA198" si="54">SUM(E194:Z194)</f>
        <v>1817</v>
      </c>
      <c r="AB194" s="14">
        <f t="shared" ref="AB194:AB198" si="55">AVERAGE(E194:Z194)</f>
        <v>82.590909090909093</v>
      </c>
    </row>
    <row r="195" spans="1:28" ht="15.75">
      <c r="A195" s="92"/>
      <c r="B195" s="92"/>
      <c r="C195" s="95"/>
      <c r="D195" s="15">
        <v>3</v>
      </c>
      <c r="E195" s="22">
        <v>84</v>
      </c>
      <c r="F195" s="22">
        <v>84</v>
      </c>
      <c r="G195" s="23">
        <v>86</v>
      </c>
      <c r="H195" s="23">
        <v>85</v>
      </c>
      <c r="I195" s="22">
        <v>85</v>
      </c>
      <c r="J195" s="22">
        <v>86</v>
      </c>
      <c r="K195" s="23">
        <v>79</v>
      </c>
      <c r="L195" s="23">
        <v>81</v>
      </c>
      <c r="M195" s="22">
        <v>77</v>
      </c>
      <c r="N195" s="22">
        <v>84</v>
      </c>
      <c r="O195" s="23">
        <v>82</v>
      </c>
      <c r="P195" s="23">
        <v>84</v>
      </c>
      <c r="Q195" s="22">
        <v>91</v>
      </c>
      <c r="R195" s="22">
        <v>90</v>
      </c>
      <c r="S195" s="23">
        <v>84</v>
      </c>
      <c r="T195" s="23">
        <v>76</v>
      </c>
      <c r="U195" s="22">
        <v>88</v>
      </c>
      <c r="V195" s="22">
        <v>86</v>
      </c>
      <c r="W195" s="23">
        <v>75</v>
      </c>
      <c r="X195" s="23">
        <v>80</v>
      </c>
      <c r="Y195" s="22">
        <v>80</v>
      </c>
      <c r="Z195" s="22">
        <v>80</v>
      </c>
      <c r="AA195" s="12">
        <f t="shared" si="54"/>
        <v>1827</v>
      </c>
      <c r="AB195" s="14">
        <f t="shared" si="55"/>
        <v>83.045454545454547</v>
      </c>
    </row>
    <row r="196" spans="1:28" ht="15.75">
      <c r="A196" s="92"/>
      <c r="B196" s="92"/>
      <c r="C196" s="95"/>
      <c r="D196" s="15">
        <v>4</v>
      </c>
      <c r="E196" s="22">
        <v>85</v>
      </c>
      <c r="F196" s="22">
        <v>86</v>
      </c>
      <c r="G196" s="23">
        <v>88</v>
      </c>
      <c r="H196" s="23">
        <v>85</v>
      </c>
      <c r="I196" s="22">
        <v>80</v>
      </c>
      <c r="J196" s="22">
        <v>82</v>
      </c>
      <c r="K196" s="23">
        <v>76</v>
      </c>
      <c r="L196" s="23">
        <v>78</v>
      </c>
      <c r="M196" s="22">
        <v>76</v>
      </c>
      <c r="N196" s="22">
        <v>87</v>
      </c>
      <c r="O196" s="23">
        <v>77</v>
      </c>
      <c r="P196" s="23">
        <v>82</v>
      </c>
      <c r="Q196" s="22">
        <v>84</v>
      </c>
      <c r="R196" s="22">
        <v>85</v>
      </c>
      <c r="S196" s="23">
        <v>80</v>
      </c>
      <c r="T196" s="23">
        <v>85</v>
      </c>
      <c r="U196" s="22">
        <v>87</v>
      </c>
      <c r="V196" s="22">
        <v>88</v>
      </c>
      <c r="W196" s="23">
        <v>75</v>
      </c>
      <c r="X196" s="23">
        <v>82</v>
      </c>
      <c r="Y196" s="22">
        <v>78</v>
      </c>
      <c r="Z196" s="22">
        <v>80</v>
      </c>
      <c r="AA196" s="12">
        <f t="shared" si="54"/>
        <v>1806</v>
      </c>
      <c r="AB196" s="14">
        <f t="shared" si="55"/>
        <v>82.090909090909093</v>
      </c>
    </row>
    <row r="197" spans="1:28" ht="15.75">
      <c r="A197" s="92"/>
      <c r="B197" s="92"/>
      <c r="C197" s="95"/>
      <c r="D197" s="15">
        <v>5</v>
      </c>
      <c r="E197" s="22">
        <v>87</v>
      </c>
      <c r="F197" s="22">
        <v>88</v>
      </c>
      <c r="G197" s="23">
        <v>85</v>
      </c>
      <c r="H197" s="23">
        <v>84</v>
      </c>
      <c r="I197" s="22">
        <v>83</v>
      </c>
      <c r="J197" s="22">
        <v>82</v>
      </c>
      <c r="K197" s="23">
        <v>80</v>
      </c>
      <c r="L197" s="23">
        <v>80</v>
      </c>
      <c r="M197" s="22">
        <v>82</v>
      </c>
      <c r="N197" s="22">
        <v>85</v>
      </c>
      <c r="O197" s="23">
        <v>84</v>
      </c>
      <c r="P197" s="23">
        <v>88</v>
      </c>
      <c r="Q197" s="22">
        <v>90</v>
      </c>
      <c r="R197" s="22">
        <v>94</v>
      </c>
      <c r="S197" s="23">
        <v>88</v>
      </c>
      <c r="T197" s="23">
        <v>94</v>
      </c>
      <c r="U197" s="22">
        <v>88</v>
      </c>
      <c r="V197" s="22">
        <v>91</v>
      </c>
      <c r="W197" s="23">
        <v>80</v>
      </c>
      <c r="X197" s="23">
        <v>89</v>
      </c>
      <c r="Y197" s="22">
        <v>87</v>
      </c>
      <c r="Z197" s="22">
        <v>87</v>
      </c>
      <c r="AA197" s="12">
        <f t="shared" si="54"/>
        <v>1896</v>
      </c>
      <c r="AB197" s="14">
        <f t="shared" si="55"/>
        <v>86.181818181818187</v>
      </c>
    </row>
    <row r="198" spans="1:28" ht="15.75">
      <c r="A198" s="92"/>
      <c r="B198" s="92"/>
      <c r="C198" s="95"/>
      <c r="D198" s="15">
        <v>6</v>
      </c>
      <c r="E198" s="22">
        <v>89</v>
      </c>
      <c r="F198" s="22">
        <v>90</v>
      </c>
      <c r="G198" s="23">
        <v>87</v>
      </c>
      <c r="H198" s="23">
        <v>86</v>
      </c>
      <c r="I198" s="22">
        <v>83</v>
      </c>
      <c r="J198" s="22">
        <v>84</v>
      </c>
      <c r="K198" s="23">
        <v>82</v>
      </c>
      <c r="L198" s="23">
        <v>83</v>
      </c>
      <c r="M198" s="22">
        <v>83</v>
      </c>
      <c r="N198" s="22">
        <v>85</v>
      </c>
      <c r="O198" s="23">
        <v>88</v>
      </c>
      <c r="P198" s="23">
        <v>90</v>
      </c>
      <c r="Q198" s="22">
        <v>88</v>
      </c>
      <c r="R198" s="22">
        <v>94</v>
      </c>
      <c r="S198" s="23">
        <v>92</v>
      </c>
      <c r="T198" s="23">
        <v>94</v>
      </c>
      <c r="U198" s="22">
        <v>89</v>
      </c>
      <c r="V198" s="22">
        <v>91</v>
      </c>
      <c r="W198" s="23">
        <v>83</v>
      </c>
      <c r="X198" s="23">
        <v>91</v>
      </c>
      <c r="Y198" s="22">
        <v>88</v>
      </c>
      <c r="Z198" s="22">
        <v>88</v>
      </c>
      <c r="AA198" s="12">
        <f t="shared" si="54"/>
        <v>1928</v>
      </c>
      <c r="AB198" s="14">
        <f t="shared" si="55"/>
        <v>87.63636363636364</v>
      </c>
    </row>
    <row r="199" spans="1:28" ht="15.75">
      <c r="A199" s="93"/>
      <c r="B199" s="93"/>
      <c r="C199" s="96"/>
      <c r="D199" s="17" t="s">
        <v>729</v>
      </c>
      <c r="E199" s="7">
        <f>AVERAGE(E193:E197)</f>
        <v>85</v>
      </c>
      <c r="F199" s="8"/>
      <c r="G199" s="7">
        <f>AVERAGE(G193:G197)</f>
        <v>85.4</v>
      </c>
      <c r="H199" s="8"/>
      <c r="I199" s="7">
        <f>AVERAGE(I193:I197)</f>
        <v>82.8</v>
      </c>
      <c r="J199" s="8"/>
      <c r="K199" s="7">
        <f>AVERAGE(K193:K197)</f>
        <v>78</v>
      </c>
      <c r="L199" s="8"/>
      <c r="M199" s="7">
        <f>AVERAGE(M193:M197)</f>
        <v>78.400000000000006</v>
      </c>
      <c r="N199" s="8"/>
      <c r="O199" s="7">
        <f>AVERAGE(O193:O197)</f>
        <v>82.6</v>
      </c>
      <c r="P199" s="8"/>
      <c r="Q199" s="7">
        <f>AVERAGE(Q193:Q197)</f>
        <v>87.4</v>
      </c>
      <c r="R199" s="8"/>
      <c r="S199" s="7">
        <f>AVERAGE(S193:S197)</f>
        <v>81.599999999999994</v>
      </c>
      <c r="T199" s="8"/>
      <c r="U199" s="7">
        <f>AVERAGE(U193:U197)</f>
        <v>85.4</v>
      </c>
      <c r="V199" s="8"/>
      <c r="W199" s="7">
        <f>AVERAGE(W193:W197)</f>
        <v>77.2</v>
      </c>
      <c r="X199" s="8"/>
      <c r="Y199" s="7">
        <f>AVERAGE(Y193:Y197)</f>
        <v>79.8</v>
      </c>
      <c r="Z199" s="8"/>
      <c r="AA199" s="18">
        <f>SUM(E199:Z199)</f>
        <v>903.6</v>
      </c>
      <c r="AB199" s="19">
        <f>AVERAGE(E199,G199,I199,K199,M199,O199,Q199,S199,U199,W199,Y199)</f>
        <v>82.145454545454541</v>
      </c>
    </row>
    <row r="200" spans="1:28" ht="15.75">
      <c r="A200" s="91">
        <v>29</v>
      </c>
      <c r="B200" s="91">
        <v>171807232</v>
      </c>
      <c r="C200" s="94" t="s">
        <v>63</v>
      </c>
      <c r="D200" s="12">
        <v>1</v>
      </c>
      <c r="E200" s="22">
        <v>87</v>
      </c>
      <c r="F200" s="22">
        <v>88</v>
      </c>
      <c r="G200" s="23">
        <v>84</v>
      </c>
      <c r="H200" s="23">
        <v>84</v>
      </c>
      <c r="I200" s="22">
        <v>84</v>
      </c>
      <c r="J200" s="22">
        <v>85</v>
      </c>
      <c r="K200" s="23">
        <v>83</v>
      </c>
      <c r="L200" s="23">
        <v>83</v>
      </c>
      <c r="M200" s="22">
        <v>80</v>
      </c>
      <c r="N200" s="22">
        <v>84</v>
      </c>
      <c r="O200" s="23">
        <v>92</v>
      </c>
      <c r="P200" s="23">
        <v>80</v>
      </c>
      <c r="Q200" s="22">
        <v>82</v>
      </c>
      <c r="R200" s="22">
        <v>85</v>
      </c>
      <c r="S200" s="23">
        <v>83</v>
      </c>
      <c r="T200" s="23">
        <v>75</v>
      </c>
      <c r="U200" s="22">
        <v>75</v>
      </c>
      <c r="V200" s="22">
        <v>75</v>
      </c>
      <c r="W200" s="23">
        <v>80</v>
      </c>
      <c r="X200" s="23">
        <v>77</v>
      </c>
      <c r="Y200" s="22">
        <v>78</v>
      </c>
      <c r="Z200" s="22">
        <v>81</v>
      </c>
      <c r="AA200" s="12">
        <f>SUM(E200:Z200)</f>
        <v>1805</v>
      </c>
      <c r="AB200" s="14">
        <f>AVERAGE(E200:Z200)</f>
        <v>82.045454545454547</v>
      </c>
    </row>
    <row r="201" spans="1:28" ht="15.75">
      <c r="A201" s="92"/>
      <c r="B201" s="92"/>
      <c r="C201" s="95"/>
      <c r="D201" s="15">
        <v>2</v>
      </c>
      <c r="E201" s="22">
        <v>90</v>
      </c>
      <c r="F201" s="22">
        <v>90</v>
      </c>
      <c r="G201" s="24">
        <v>85</v>
      </c>
      <c r="H201" s="23">
        <v>85</v>
      </c>
      <c r="I201" s="26">
        <v>85</v>
      </c>
      <c r="J201" s="22">
        <v>83</v>
      </c>
      <c r="K201" s="24">
        <v>93</v>
      </c>
      <c r="L201" s="23">
        <v>94</v>
      </c>
      <c r="M201" s="26">
        <v>78</v>
      </c>
      <c r="N201" s="22">
        <v>78</v>
      </c>
      <c r="O201" s="24">
        <v>88</v>
      </c>
      <c r="P201" s="23">
        <v>90</v>
      </c>
      <c r="Q201" s="26">
        <v>79</v>
      </c>
      <c r="R201" s="22">
        <v>83</v>
      </c>
      <c r="S201" s="24">
        <v>83</v>
      </c>
      <c r="T201" s="23">
        <v>78</v>
      </c>
      <c r="U201" s="26">
        <v>84</v>
      </c>
      <c r="V201" s="22">
        <v>75</v>
      </c>
      <c r="W201" s="24">
        <v>83</v>
      </c>
      <c r="X201" s="23">
        <v>86</v>
      </c>
      <c r="Y201" s="26">
        <v>80</v>
      </c>
      <c r="Z201" s="22">
        <v>82</v>
      </c>
      <c r="AA201" s="12">
        <f t="shared" ref="AA201:AA205" si="56">SUM(E201:Z201)</f>
        <v>1852</v>
      </c>
      <c r="AB201" s="14">
        <f t="shared" ref="AB201:AB205" si="57">AVERAGE(E201:Z201)</f>
        <v>84.181818181818187</v>
      </c>
    </row>
    <row r="202" spans="1:28" ht="15.75">
      <c r="A202" s="92"/>
      <c r="B202" s="92"/>
      <c r="C202" s="95"/>
      <c r="D202" s="15">
        <v>3</v>
      </c>
      <c r="E202" s="22">
        <v>86</v>
      </c>
      <c r="F202" s="22">
        <v>85</v>
      </c>
      <c r="G202" s="23">
        <v>88</v>
      </c>
      <c r="H202" s="23">
        <v>88</v>
      </c>
      <c r="I202" s="22">
        <v>80</v>
      </c>
      <c r="J202" s="22">
        <v>78</v>
      </c>
      <c r="K202" s="23">
        <v>82</v>
      </c>
      <c r="L202" s="23">
        <v>84</v>
      </c>
      <c r="M202" s="22">
        <v>78</v>
      </c>
      <c r="N202" s="22">
        <v>82</v>
      </c>
      <c r="O202" s="23">
        <v>87</v>
      </c>
      <c r="P202" s="23">
        <v>89</v>
      </c>
      <c r="Q202" s="22">
        <v>95</v>
      </c>
      <c r="R202" s="22">
        <v>92</v>
      </c>
      <c r="S202" s="23">
        <v>79</v>
      </c>
      <c r="T202" s="23">
        <v>82</v>
      </c>
      <c r="U202" s="22">
        <v>80</v>
      </c>
      <c r="V202" s="22">
        <v>80</v>
      </c>
      <c r="W202" s="23">
        <v>81</v>
      </c>
      <c r="X202" s="23">
        <v>85</v>
      </c>
      <c r="Y202" s="22">
        <v>79</v>
      </c>
      <c r="Z202" s="22">
        <v>77</v>
      </c>
      <c r="AA202" s="12">
        <f t="shared" si="56"/>
        <v>1837</v>
      </c>
      <c r="AB202" s="14">
        <f t="shared" si="57"/>
        <v>83.5</v>
      </c>
    </row>
    <row r="203" spans="1:28" ht="15.75">
      <c r="A203" s="92"/>
      <c r="B203" s="92"/>
      <c r="C203" s="95"/>
      <c r="D203" s="15">
        <v>4</v>
      </c>
      <c r="E203" s="22">
        <v>84</v>
      </c>
      <c r="F203" s="22">
        <v>85</v>
      </c>
      <c r="G203" s="23">
        <v>84</v>
      </c>
      <c r="H203" s="23">
        <v>86</v>
      </c>
      <c r="I203" s="22">
        <v>85</v>
      </c>
      <c r="J203" s="22">
        <v>87</v>
      </c>
      <c r="K203" s="23">
        <v>82</v>
      </c>
      <c r="L203" s="23">
        <v>84</v>
      </c>
      <c r="M203" s="22">
        <v>77</v>
      </c>
      <c r="N203" s="22">
        <v>91</v>
      </c>
      <c r="O203" s="23">
        <v>82</v>
      </c>
      <c r="P203" s="23">
        <v>86</v>
      </c>
      <c r="Q203" s="22">
        <v>87</v>
      </c>
      <c r="R203" s="22">
        <v>89</v>
      </c>
      <c r="S203" s="23">
        <v>82</v>
      </c>
      <c r="T203" s="23">
        <v>86</v>
      </c>
      <c r="U203" s="22">
        <v>76</v>
      </c>
      <c r="V203" s="22">
        <v>80</v>
      </c>
      <c r="W203" s="23">
        <v>75</v>
      </c>
      <c r="X203" s="23">
        <v>82</v>
      </c>
      <c r="Y203" s="22">
        <v>80</v>
      </c>
      <c r="Z203" s="22">
        <v>83</v>
      </c>
      <c r="AA203" s="12">
        <f t="shared" si="56"/>
        <v>1833</v>
      </c>
      <c r="AB203" s="14">
        <f t="shared" si="57"/>
        <v>83.318181818181813</v>
      </c>
    </row>
    <row r="204" spans="1:28" ht="15.75">
      <c r="A204" s="92"/>
      <c r="B204" s="92"/>
      <c r="C204" s="95"/>
      <c r="D204" s="15">
        <v>5</v>
      </c>
      <c r="E204" s="22">
        <v>85</v>
      </c>
      <c r="F204" s="22">
        <v>85</v>
      </c>
      <c r="G204" s="23">
        <v>84</v>
      </c>
      <c r="H204" s="23">
        <v>84</v>
      </c>
      <c r="I204" s="22">
        <v>83</v>
      </c>
      <c r="J204" s="22">
        <v>83</v>
      </c>
      <c r="K204" s="23">
        <v>85</v>
      </c>
      <c r="L204" s="23">
        <v>90</v>
      </c>
      <c r="M204" s="22">
        <v>82</v>
      </c>
      <c r="N204" s="22">
        <v>82</v>
      </c>
      <c r="O204" s="23">
        <v>84</v>
      </c>
      <c r="P204" s="23">
        <v>88</v>
      </c>
      <c r="Q204" s="22">
        <v>92</v>
      </c>
      <c r="R204" s="22">
        <v>94</v>
      </c>
      <c r="S204" s="23">
        <v>86</v>
      </c>
      <c r="T204" s="23">
        <v>90</v>
      </c>
      <c r="U204" s="22">
        <v>86</v>
      </c>
      <c r="V204" s="22">
        <v>88</v>
      </c>
      <c r="W204" s="23">
        <v>80</v>
      </c>
      <c r="X204" s="23">
        <v>89</v>
      </c>
      <c r="Y204" s="22">
        <v>80</v>
      </c>
      <c r="Z204" s="22">
        <v>83</v>
      </c>
      <c r="AA204" s="12">
        <f t="shared" si="56"/>
        <v>1883</v>
      </c>
      <c r="AB204" s="14">
        <f t="shared" si="57"/>
        <v>85.590909090909093</v>
      </c>
    </row>
    <row r="205" spans="1:28" ht="15.75">
      <c r="A205" s="92"/>
      <c r="B205" s="92"/>
      <c r="C205" s="95"/>
      <c r="D205" s="15">
        <v>6</v>
      </c>
      <c r="E205" s="22">
        <v>87</v>
      </c>
      <c r="F205" s="22">
        <v>87</v>
      </c>
      <c r="G205" s="23">
        <v>86</v>
      </c>
      <c r="H205" s="23">
        <v>86</v>
      </c>
      <c r="I205" s="22">
        <v>84</v>
      </c>
      <c r="J205" s="22">
        <v>85</v>
      </c>
      <c r="K205" s="23">
        <v>85</v>
      </c>
      <c r="L205" s="23">
        <v>90</v>
      </c>
      <c r="M205" s="22">
        <v>83</v>
      </c>
      <c r="N205" s="22">
        <v>82</v>
      </c>
      <c r="O205" s="23">
        <v>88</v>
      </c>
      <c r="P205" s="23">
        <v>90</v>
      </c>
      <c r="Q205" s="22">
        <v>90</v>
      </c>
      <c r="R205" s="22">
        <v>94</v>
      </c>
      <c r="S205" s="23">
        <v>90</v>
      </c>
      <c r="T205" s="23">
        <v>90</v>
      </c>
      <c r="U205" s="22">
        <v>85</v>
      </c>
      <c r="V205" s="22">
        <v>89</v>
      </c>
      <c r="W205" s="23">
        <v>85</v>
      </c>
      <c r="X205" s="23">
        <v>92</v>
      </c>
      <c r="Y205" s="22">
        <v>81</v>
      </c>
      <c r="Z205" s="22">
        <v>84</v>
      </c>
      <c r="AA205" s="12">
        <f t="shared" si="56"/>
        <v>1913</v>
      </c>
      <c r="AB205" s="14">
        <f t="shared" si="57"/>
        <v>86.954545454545453</v>
      </c>
    </row>
    <row r="206" spans="1:28" ht="15.75">
      <c r="A206" s="93"/>
      <c r="B206" s="93"/>
      <c r="C206" s="96"/>
      <c r="D206" s="17" t="s">
        <v>729</v>
      </c>
      <c r="E206" s="7">
        <f>AVERAGE(E200:E204)</f>
        <v>86.4</v>
      </c>
      <c r="F206" s="8"/>
      <c r="G206" s="7">
        <f>AVERAGE(G200:G204)</f>
        <v>85</v>
      </c>
      <c r="H206" s="8"/>
      <c r="I206" s="7">
        <f>AVERAGE(I200:I204)</f>
        <v>83.4</v>
      </c>
      <c r="J206" s="8"/>
      <c r="K206" s="7">
        <f>AVERAGE(K200:K204)</f>
        <v>85</v>
      </c>
      <c r="L206" s="8"/>
      <c r="M206" s="7">
        <f>AVERAGE(M200:M204)</f>
        <v>79</v>
      </c>
      <c r="N206" s="8"/>
      <c r="O206" s="7">
        <f>AVERAGE(O200:O204)</f>
        <v>86.6</v>
      </c>
      <c r="P206" s="8"/>
      <c r="Q206" s="7">
        <f>AVERAGE(Q200:Q204)</f>
        <v>87</v>
      </c>
      <c r="R206" s="8"/>
      <c r="S206" s="7">
        <f>AVERAGE(S200:S204)</f>
        <v>82.6</v>
      </c>
      <c r="T206" s="8"/>
      <c r="U206" s="7">
        <f>AVERAGE(U200:U204)</f>
        <v>80.2</v>
      </c>
      <c r="V206" s="8"/>
      <c r="W206" s="7">
        <f>AVERAGE(W200:W204)</f>
        <v>79.8</v>
      </c>
      <c r="X206" s="8"/>
      <c r="Y206" s="7">
        <f>AVERAGE(Y200:Y204)</f>
        <v>79.400000000000006</v>
      </c>
      <c r="Z206" s="8"/>
      <c r="AA206" s="18">
        <f>SUM(E206:Z206)</f>
        <v>914.4</v>
      </c>
      <c r="AB206" s="19">
        <f>AVERAGE(E206,G206,I206,K206,M206,O206,Q206,S206,U206,W206,Y206)</f>
        <v>83.127272727272725</v>
      </c>
    </row>
    <row r="207" spans="1:28" ht="15.75">
      <c r="A207" s="91">
        <v>30</v>
      </c>
      <c r="B207" s="91">
        <v>171807033</v>
      </c>
      <c r="C207" s="94" t="s">
        <v>64</v>
      </c>
      <c r="D207" s="12">
        <v>1</v>
      </c>
      <c r="E207" s="22">
        <v>84</v>
      </c>
      <c r="F207" s="22">
        <v>84</v>
      </c>
      <c r="G207" s="23">
        <v>84</v>
      </c>
      <c r="H207" s="23">
        <v>84</v>
      </c>
      <c r="I207" s="22">
        <v>75</v>
      </c>
      <c r="J207" s="22">
        <v>75</v>
      </c>
      <c r="K207" s="23">
        <v>84</v>
      </c>
      <c r="L207" s="23">
        <v>75</v>
      </c>
      <c r="M207" s="22">
        <v>75</v>
      </c>
      <c r="N207" s="22">
        <v>75</v>
      </c>
      <c r="O207" s="23">
        <v>76</v>
      </c>
      <c r="P207" s="23">
        <v>81</v>
      </c>
      <c r="Q207" s="22">
        <v>75</v>
      </c>
      <c r="R207" s="22">
        <v>77</v>
      </c>
      <c r="S207" s="23">
        <v>75</v>
      </c>
      <c r="T207" s="23">
        <v>75</v>
      </c>
      <c r="U207" s="22">
        <v>75</v>
      </c>
      <c r="V207" s="22">
        <v>82</v>
      </c>
      <c r="W207" s="23">
        <v>77</v>
      </c>
      <c r="X207" s="23">
        <v>75</v>
      </c>
      <c r="Y207" s="22">
        <v>75</v>
      </c>
      <c r="Z207" s="22">
        <v>77</v>
      </c>
      <c r="AA207" s="12">
        <f>SUM(E207:Z207)</f>
        <v>1715</v>
      </c>
      <c r="AB207" s="14">
        <f>AVERAGE(E207:Z207)</f>
        <v>77.954545454545453</v>
      </c>
    </row>
    <row r="208" spans="1:28" ht="15.75">
      <c r="A208" s="92"/>
      <c r="B208" s="92"/>
      <c r="C208" s="95"/>
      <c r="D208" s="15">
        <v>2</v>
      </c>
      <c r="E208" s="22">
        <v>84</v>
      </c>
      <c r="F208" s="22">
        <v>86</v>
      </c>
      <c r="G208" s="23">
        <v>85</v>
      </c>
      <c r="H208" s="23">
        <v>75</v>
      </c>
      <c r="I208" s="22">
        <v>75</v>
      </c>
      <c r="J208" s="22">
        <v>75</v>
      </c>
      <c r="K208" s="23">
        <v>75</v>
      </c>
      <c r="L208" s="23">
        <v>75</v>
      </c>
      <c r="M208" s="22">
        <v>75</v>
      </c>
      <c r="N208" s="22">
        <v>75</v>
      </c>
      <c r="O208" s="23">
        <v>75</v>
      </c>
      <c r="P208" s="23">
        <v>85</v>
      </c>
      <c r="Q208" s="22">
        <v>75</v>
      </c>
      <c r="R208" s="22">
        <v>75</v>
      </c>
      <c r="S208" s="23">
        <v>75</v>
      </c>
      <c r="T208" s="23">
        <v>75</v>
      </c>
      <c r="U208" s="22">
        <v>75</v>
      </c>
      <c r="V208" s="22">
        <v>80</v>
      </c>
      <c r="W208" s="23">
        <v>75</v>
      </c>
      <c r="X208" s="23">
        <v>78</v>
      </c>
      <c r="Y208" s="22">
        <v>75</v>
      </c>
      <c r="Z208" s="22">
        <v>77</v>
      </c>
      <c r="AA208" s="12">
        <f t="shared" ref="AA208:AA212" si="58">SUM(E208:Z208)</f>
        <v>1700</v>
      </c>
      <c r="AB208" s="14">
        <f t="shared" ref="AB208:AB212" si="59">AVERAGE(E208:Z208)</f>
        <v>77.272727272727266</v>
      </c>
    </row>
    <row r="209" spans="1:28" ht="15.75">
      <c r="A209" s="92"/>
      <c r="B209" s="92"/>
      <c r="C209" s="95"/>
      <c r="D209" s="15">
        <v>3</v>
      </c>
      <c r="E209" s="22">
        <v>85</v>
      </c>
      <c r="F209" s="22">
        <v>86</v>
      </c>
      <c r="G209" s="23">
        <v>84</v>
      </c>
      <c r="H209" s="23">
        <v>84</v>
      </c>
      <c r="I209" s="22">
        <v>75</v>
      </c>
      <c r="J209" s="22">
        <v>75</v>
      </c>
      <c r="K209" s="23">
        <v>75</v>
      </c>
      <c r="L209" s="23">
        <v>75</v>
      </c>
      <c r="M209" s="22">
        <v>75</v>
      </c>
      <c r="N209" s="22">
        <v>75</v>
      </c>
      <c r="O209" s="23">
        <v>76</v>
      </c>
      <c r="P209" s="23">
        <v>78</v>
      </c>
      <c r="Q209" s="22">
        <v>75</v>
      </c>
      <c r="R209" s="22">
        <v>78</v>
      </c>
      <c r="S209" s="23">
        <v>76</v>
      </c>
      <c r="T209" s="23">
        <v>75</v>
      </c>
      <c r="U209" s="22">
        <v>76</v>
      </c>
      <c r="V209" s="22">
        <v>76</v>
      </c>
      <c r="W209" s="23">
        <v>80</v>
      </c>
      <c r="X209" s="23">
        <v>78</v>
      </c>
      <c r="Y209" s="22">
        <v>79</v>
      </c>
      <c r="Z209" s="22">
        <v>78</v>
      </c>
      <c r="AA209" s="12">
        <f t="shared" si="58"/>
        <v>1714</v>
      </c>
      <c r="AB209" s="14">
        <f t="shared" si="59"/>
        <v>77.909090909090907</v>
      </c>
    </row>
    <row r="210" spans="1:28" ht="15.75">
      <c r="A210" s="92"/>
      <c r="B210" s="92"/>
      <c r="C210" s="95"/>
      <c r="D210" s="15">
        <v>4</v>
      </c>
      <c r="E210" s="22">
        <v>87</v>
      </c>
      <c r="F210" s="22">
        <v>88</v>
      </c>
      <c r="G210" s="23">
        <v>86</v>
      </c>
      <c r="H210" s="23">
        <v>84</v>
      </c>
      <c r="I210" s="22">
        <v>77</v>
      </c>
      <c r="J210" s="22">
        <v>77</v>
      </c>
      <c r="K210" s="23">
        <v>77</v>
      </c>
      <c r="L210" s="23">
        <v>77</v>
      </c>
      <c r="M210" s="22">
        <v>78</v>
      </c>
      <c r="N210" s="22">
        <v>80</v>
      </c>
      <c r="O210" s="23">
        <v>77</v>
      </c>
      <c r="P210" s="23">
        <v>80</v>
      </c>
      <c r="Q210" s="22">
        <v>78</v>
      </c>
      <c r="R210" s="22">
        <v>80</v>
      </c>
      <c r="S210" s="23">
        <v>78</v>
      </c>
      <c r="T210" s="23">
        <v>77</v>
      </c>
      <c r="U210" s="22">
        <v>82</v>
      </c>
      <c r="V210" s="22">
        <v>78</v>
      </c>
      <c r="W210" s="23">
        <v>81</v>
      </c>
      <c r="X210" s="23">
        <v>80</v>
      </c>
      <c r="Y210" s="22">
        <v>81</v>
      </c>
      <c r="Z210" s="22">
        <v>81</v>
      </c>
      <c r="AA210" s="12">
        <f t="shared" si="58"/>
        <v>1764</v>
      </c>
      <c r="AB210" s="14">
        <f t="shared" si="59"/>
        <v>80.181818181818187</v>
      </c>
    </row>
    <row r="211" spans="1:28" ht="15.75">
      <c r="A211" s="92"/>
      <c r="B211" s="92"/>
      <c r="C211" s="95"/>
      <c r="D211" s="15">
        <v>5</v>
      </c>
      <c r="E211" s="22">
        <v>85</v>
      </c>
      <c r="F211" s="22">
        <v>85</v>
      </c>
      <c r="G211" s="23">
        <v>84</v>
      </c>
      <c r="H211" s="23">
        <v>84</v>
      </c>
      <c r="I211" s="22">
        <v>78</v>
      </c>
      <c r="J211" s="22">
        <v>80</v>
      </c>
      <c r="K211" s="23">
        <v>78</v>
      </c>
      <c r="L211" s="23">
        <v>80</v>
      </c>
      <c r="M211" s="22">
        <v>80</v>
      </c>
      <c r="N211" s="22">
        <v>80</v>
      </c>
      <c r="O211" s="23">
        <v>80</v>
      </c>
      <c r="P211" s="23">
        <v>82</v>
      </c>
      <c r="Q211" s="22">
        <v>76</v>
      </c>
      <c r="R211" s="22">
        <v>76</v>
      </c>
      <c r="S211" s="23">
        <v>90</v>
      </c>
      <c r="T211" s="23">
        <v>95</v>
      </c>
      <c r="U211" s="22">
        <v>82</v>
      </c>
      <c r="V211" s="22">
        <v>85</v>
      </c>
      <c r="W211" s="23">
        <v>82</v>
      </c>
      <c r="X211" s="23">
        <v>93</v>
      </c>
      <c r="Y211" s="22">
        <v>78</v>
      </c>
      <c r="Z211" s="22">
        <v>80</v>
      </c>
      <c r="AA211" s="12">
        <f t="shared" si="58"/>
        <v>1813</v>
      </c>
      <c r="AB211" s="14">
        <f t="shared" si="59"/>
        <v>82.409090909090907</v>
      </c>
    </row>
    <row r="212" spans="1:28" ht="15.75">
      <c r="A212" s="92"/>
      <c r="B212" s="92"/>
      <c r="C212" s="95"/>
      <c r="D212" s="15">
        <v>6</v>
      </c>
      <c r="E212" s="22">
        <v>87</v>
      </c>
      <c r="F212" s="22">
        <v>87</v>
      </c>
      <c r="G212" s="23">
        <v>86</v>
      </c>
      <c r="H212" s="23">
        <v>86</v>
      </c>
      <c r="I212" s="22">
        <v>80</v>
      </c>
      <c r="J212" s="22">
        <v>82</v>
      </c>
      <c r="K212" s="23">
        <v>78</v>
      </c>
      <c r="L212" s="23">
        <v>80</v>
      </c>
      <c r="M212" s="22">
        <v>80</v>
      </c>
      <c r="N212" s="22">
        <v>80</v>
      </c>
      <c r="O212" s="23">
        <v>84</v>
      </c>
      <c r="P212" s="23">
        <v>86</v>
      </c>
      <c r="Q212" s="22">
        <v>76</v>
      </c>
      <c r="R212" s="22">
        <v>76</v>
      </c>
      <c r="S212" s="23">
        <v>93</v>
      </c>
      <c r="T212" s="23">
        <v>95</v>
      </c>
      <c r="U212" s="22">
        <v>85</v>
      </c>
      <c r="V212" s="22">
        <v>87</v>
      </c>
      <c r="W212" s="23">
        <v>86</v>
      </c>
      <c r="X212" s="23">
        <v>89</v>
      </c>
      <c r="Y212" s="22">
        <v>79</v>
      </c>
      <c r="Z212" s="22">
        <v>81</v>
      </c>
      <c r="AA212" s="12">
        <f t="shared" si="58"/>
        <v>1843</v>
      </c>
      <c r="AB212" s="14">
        <f t="shared" si="59"/>
        <v>83.772727272727266</v>
      </c>
    </row>
    <row r="213" spans="1:28" ht="15.75">
      <c r="A213" s="93"/>
      <c r="B213" s="93"/>
      <c r="C213" s="96"/>
      <c r="D213" s="17" t="s">
        <v>729</v>
      </c>
      <c r="E213" s="7">
        <f>AVERAGE(E207:E211)</f>
        <v>85</v>
      </c>
      <c r="F213" s="8"/>
      <c r="G213" s="7">
        <f>AVERAGE(G207:G211)</f>
        <v>84.6</v>
      </c>
      <c r="H213" s="8"/>
      <c r="I213" s="7">
        <f>AVERAGE(I207:I211)</f>
        <v>76</v>
      </c>
      <c r="J213" s="8"/>
      <c r="K213" s="7">
        <f>AVERAGE(K207:K211)</f>
        <v>77.8</v>
      </c>
      <c r="L213" s="8"/>
      <c r="M213" s="7">
        <f>AVERAGE(M207:M211)</f>
        <v>76.599999999999994</v>
      </c>
      <c r="N213" s="8"/>
      <c r="O213" s="7">
        <f>AVERAGE(O207:O211)</f>
        <v>76.8</v>
      </c>
      <c r="P213" s="8"/>
      <c r="Q213" s="7">
        <f>AVERAGE(Q207:Q211)</f>
        <v>75.8</v>
      </c>
      <c r="R213" s="8"/>
      <c r="S213" s="7">
        <f>AVERAGE(S207:S211)</f>
        <v>78.8</v>
      </c>
      <c r="T213" s="8"/>
      <c r="U213" s="7">
        <f>AVERAGE(U207:U211)</f>
        <v>78</v>
      </c>
      <c r="V213" s="8"/>
      <c r="W213" s="7">
        <f>AVERAGE(W207:W211)</f>
        <v>79</v>
      </c>
      <c r="X213" s="8"/>
      <c r="Y213" s="7">
        <f>AVERAGE(Y207:Y211)</f>
        <v>77.599999999999994</v>
      </c>
      <c r="Z213" s="8"/>
      <c r="AA213" s="18">
        <f>SUM(E213:Z213)</f>
        <v>866</v>
      </c>
      <c r="AB213" s="19">
        <f>AVERAGE(E213,G213,I213,K213,M213,O213,Q213,S213,U213,W213,Y213)</f>
        <v>78.727272727272734</v>
      </c>
    </row>
    <row r="214" spans="1:28" ht="15.75">
      <c r="A214" s="91">
        <v>31</v>
      </c>
      <c r="B214" s="91">
        <v>171807076</v>
      </c>
      <c r="C214" s="94" t="s">
        <v>65</v>
      </c>
      <c r="D214" s="12">
        <v>1</v>
      </c>
      <c r="E214" s="22">
        <v>84</v>
      </c>
      <c r="F214" s="22">
        <v>84</v>
      </c>
      <c r="G214" s="23">
        <v>84</v>
      </c>
      <c r="H214" s="23">
        <v>83</v>
      </c>
      <c r="I214" s="22">
        <v>80</v>
      </c>
      <c r="J214" s="22">
        <v>83</v>
      </c>
      <c r="K214" s="23">
        <v>75</v>
      </c>
      <c r="L214" s="23">
        <v>78</v>
      </c>
      <c r="M214" s="22">
        <v>76</v>
      </c>
      <c r="N214" s="22">
        <v>78</v>
      </c>
      <c r="O214" s="23">
        <v>82</v>
      </c>
      <c r="P214" s="23">
        <v>84</v>
      </c>
      <c r="Q214" s="22">
        <v>77</v>
      </c>
      <c r="R214" s="22">
        <v>85</v>
      </c>
      <c r="S214" s="23">
        <v>75</v>
      </c>
      <c r="T214" s="23">
        <v>75</v>
      </c>
      <c r="U214" s="22">
        <v>81</v>
      </c>
      <c r="V214" s="22">
        <v>80</v>
      </c>
      <c r="W214" s="23">
        <v>79</v>
      </c>
      <c r="X214" s="23">
        <v>82</v>
      </c>
      <c r="Y214" s="22">
        <v>76</v>
      </c>
      <c r="Z214" s="22">
        <v>78</v>
      </c>
      <c r="AA214" s="12">
        <f>SUM(E214:Z214)</f>
        <v>1759</v>
      </c>
      <c r="AB214" s="14">
        <f>AVERAGE(E214:Z214)</f>
        <v>79.954545454545453</v>
      </c>
    </row>
    <row r="215" spans="1:28" ht="15.75">
      <c r="A215" s="92"/>
      <c r="B215" s="92"/>
      <c r="C215" s="95"/>
      <c r="D215" s="15">
        <v>2</v>
      </c>
      <c r="E215" s="22">
        <v>84</v>
      </c>
      <c r="F215" s="22">
        <v>84</v>
      </c>
      <c r="G215" s="23">
        <v>86</v>
      </c>
      <c r="H215" s="23">
        <v>87</v>
      </c>
      <c r="I215" s="22">
        <v>79</v>
      </c>
      <c r="J215" s="22">
        <v>82</v>
      </c>
      <c r="K215" s="23">
        <v>75</v>
      </c>
      <c r="L215" s="23">
        <v>78</v>
      </c>
      <c r="M215" s="22">
        <v>76</v>
      </c>
      <c r="N215" s="22">
        <v>78</v>
      </c>
      <c r="O215" s="23">
        <v>75</v>
      </c>
      <c r="P215" s="23">
        <v>85</v>
      </c>
      <c r="Q215" s="22">
        <v>76</v>
      </c>
      <c r="R215" s="22">
        <v>79</v>
      </c>
      <c r="S215" s="23">
        <v>75</v>
      </c>
      <c r="T215" s="23">
        <v>77</v>
      </c>
      <c r="U215" s="22">
        <v>77</v>
      </c>
      <c r="V215" s="22">
        <v>80</v>
      </c>
      <c r="W215" s="23">
        <v>78</v>
      </c>
      <c r="X215" s="23">
        <v>76</v>
      </c>
      <c r="Y215" s="22">
        <v>76</v>
      </c>
      <c r="Z215" s="22">
        <v>79</v>
      </c>
      <c r="AA215" s="12">
        <f t="shared" ref="AA215:AA219" si="60">SUM(E215:Z215)</f>
        <v>1742</v>
      </c>
      <c r="AB215" s="14">
        <f t="shared" ref="AB215:AB219" si="61">AVERAGE(E215:Z215)</f>
        <v>79.181818181818187</v>
      </c>
    </row>
    <row r="216" spans="1:28" ht="15.75">
      <c r="A216" s="92"/>
      <c r="B216" s="92"/>
      <c r="C216" s="95"/>
      <c r="D216" s="15">
        <v>3</v>
      </c>
      <c r="E216" s="22">
        <v>84</v>
      </c>
      <c r="F216" s="22">
        <v>86</v>
      </c>
      <c r="G216" s="23">
        <v>84</v>
      </c>
      <c r="H216" s="23">
        <v>86</v>
      </c>
      <c r="I216" s="22">
        <v>85</v>
      </c>
      <c r="J216" s="22">
        <v>82</v>
      </c>
      <c r="K216" s="23">
        <v>77</v>
      </c>
      <c r="L216" s="23">
        <v>78</v>
      </c>
      <c r="M216" s="22">
        <v>76</v>
      </c>
      <c r="N216" s="22">
        <v>83</v>
      </c>
      <c r="O216" s="23">
        <v>84</v>
      </c>
      <c r="P216" s="23">
        <v>85</v>
      </c>
      <c r="Q216" s="22">
        <v>82</v>
      </c>
      <c r="R216" s="22">
        <v>85</v>
      </c>
      <c r="S216" s="23">
        <v>75</v>
      </c>
      <c r="T216" s="23">
        <v>75</v>
      </c>
      <c r="U216" s="22">
        <v>75</v>
      </c>
      <c r="V216" s="22">
        <v>77</v>
      </c>
      <c r="W216" s="23">
        <v>75</v>
      </c>
      <c r="X216" s="23">
        <v>75</v>
      </c>
      <c r="Y216" s="22">
        <v>79</v>
      </c>
      <c r="Z216" s="22">
        <v>79</v>
      </c>
      <c r="AA216" s="12">
        <f t="shared" si="60"/>
        <v>1767</v>
      </c>
      <c r="AB216" s="14">
        <f t="shared" si="61"/>
        <v>80.318181818181813</v>
      </c>
    </row>
    <row r="217" spans="1:28" ht="15.75">
      <c r="A217" s="92"/>
      <c r="B217" s="92"/>
      <c r="C217" s="95"/>
      <c r="D217" s="15">
        <v>4</v>
      </c>
      <c r="E217" s="22">
        <v>84</v>
      </c>
      <c r="F217" s="22">
        <v>87</v>
      </c>
      <c r="G217" s="23">
        <v>84</v>
      </c>
      <c r="H217" s="23">
        <v>84</v>
      </c>
      <c r="I217" s="22">
        <v>75</v>
      </c>
      <c r="J217" s="22">
        <v>76</v>
      </c>
      <c r="K217" s="23">
        <v>81</v>
      </c>
      <c r="L217" s="23">
        <v>83</v>
      </c>
      <c r="M217" s="22">
        <v>75</v>
      </c>
      <c r="N217" s="22">
        <v>90</v>
      </c>
      <c r="O217" s="23">
        <v>84</v>
      </c>
      <c r="P217" s="23">
        <v>87</v>
      </c>
      <c r="Q217" s="22">
        <v>83</v>
      </c>
      <c r="R217" s="22">
        <v>84</v>
      </c>
      <c r="S217" s="23">
        <v>78</v>
      </c>
      <c r="T217" s="23">
        <v>86</v>
      </c>
      <c r="U217" s="22">
        <v>75</v>
      </c>
      <c r="V217" s="22">
        <v>79</v>
      </c>
      <c r="W217" s="23">
        <v>75</v>
      </c>
      <c r="X217" s="23">
        <v>80</v>
      </c>
      <c r="Y217" s="22">
        <v>78</v>
      </c>
      <c r="Z217" s="22">
        <v>80</v>
      </c>
      <c r="AA217" s="12">
        <f t="shared" si="60"/>
        <v>1788</v>
      </c>
      <c r="AB217" s="14">
        <f t="shared" si="61"/>
        <v>81.272727272727266</v>
      </c>
    </row>
    <row r="218" spans="1:28" ht="15.75">
      <c r="A218" s="92"/>
      <c r="B218" s="92"/>
      <c r="C218" s="95"/>
      <c r="D218" s="15">
        <v>5</v>
      </c>
      <c r="E218" s="22">
        <v>85</v>
      </c>
      <c r="F218" s="22">
        <v>85</v>
      </c>
      <c r="G218" s="23">
        <v>84</v>
      </c>
      <c r="H218" s="23">
        <v>84</v>
      </c>
      <c r="I218" s="22">
        <v>78</v>
      </c>
      <c r="J218" s="22">
        <v>80</v>
      </c>
      <c r="K218" s="23">
        <v>80</v>
      </c>
      <c r="L218" s="23">
        <v>80</v>
      </c>
      <c r="M218" s="22">
        <v>80</v>
      </c>
      <c r="N218" s="22">
        <v>80</v>
      </c>
      <c r="O218" s="23">
        <v>80</v>
      </c>
      <c r="P218" s="23">
        <v>86</v>
      </c>
      <c r="Q218" s="22">
        <v>80</v>
      </c>
      <c r="R218" s="22">
        <v>83</v>
      </c>
      <c r="S218" s="23">
        <v>84</v>
      </c>
      <c r="T218" s="23">
        <v>90</v>
      </c>
      <c r="U218" s="22">
        <v>82</v>
      </c>
      <c r="V218" s="22">
        <v>85</v>
      </c>
      <c r="W218" s="23">
        <v>80</v>
      </c>
      <c r="X218" s="23">
        <v>89</v>
      </c>
      <c r="Y218" s="22">
        <v>80</v>
      </c>
      <c r="Z218" s="22">
        <v>78</v>
      </c>
      <c r="AA218" s="12">
        <f t="shared" si="60"/>
        <v>1813</v>
      </c>
      <c r="AB218" s="14">
        <f t="shared" si="61"/>
        <v>82.409090909090907</v>
      </c>
    </row>
    <row r="219" spans="1:28" ht="15.75">
      <c r="A219" s="92"/>
      <c r="B219" s="92"/>
      <c r="C219" s="95"/>
      <c r="D219" s="15">
        <v>6</v>
      </c>
      <c r="E219" s="22">
        <v>75</v>
      </c>
      <c r="F219" s="22">
        <v>87</v>
      </c>
      <c r="G219" s="23">
        <v>84</v>
      </c>
      <c r="H219" s="23">
        <v>84</v>
      </c>
      <c r="I219" s="22">
        <v>80</v>
      </c>
      <c r="J219" s="22">
        <v>83</v>
      </c>
      <c r="K219" s="23">
        <v>80</v>
      </c>
      <c r="L219" s="23">
        <v>82</v>
      </c>
      <c r="M219" s="22">
        <v>80</v>
      </c>
      <c r="N219" s="22">
        <v>80</v>
      </c>
      <c r="O219" s="23">
        <v>84</v>
      </c>
      <c r="P219" s="23">
        <v>86</v>
      </c>
      <c r="Q219" s="22">
        <v>79</v>
      </c>
      <c r="R219" s="22">
        <v>83</v>
      </c>
      <c r="S219" s="23">
        <v>88</v>
      </c>
      <c r="T219" s="23">
        <v>90</v>
      </c>
      <c r="U219" s="22">
        <v>85</v>
      </c>
      <c r="V219" s="22">
        <v>89</v>
      </c>
      <c r="W219" s="23">
        <v>81</v>
      </c>
      <c r="X219" s="23">
        <v>88</v>
      </c>
      <c r="Y219" s="22">
        <v>81</v>
      </c>
      <c r="Z219" s="22">
        <v>79</v>
      </c>
      <c r="AA219" s="12">
        <f t="shared" si="60"/>
        <v>1828</v>
      </c>
      <c r="AB219" s="14">
        <f t="shared" si="61"/>
        <v>83.090909090909093</v>
      </c>
    </row>
    <row r="220" spans="1:28" ht="15.75">
      <c r="A220" s="93"/>
      <c r="B220" s="93"/>
      <c r="C220" s="96"/>
      <c r="D220" s="17" t="s">
        <v>729</v>
      </c>
      <c r="E220" s="7">
        <f>AVERAGE(E214:E218)</f>
        <v>84.2</v>
      </c>
      <c r="F220" s="8"/>
      <c r="G220" s="7">
        <f>AVERAGE(G214:G218)</f>
        <v>84.4</v>
      </c>
      <c r="H220" s="8"/>
      <c r="I220" s="7">
        <f>AVERAGE(I214:I218)</f>
        <v>79.400000000000006</v>
      </c>
      <c r="J220" s="8"/>
      <c r="K220" s="7">
        <f>AVERAGE(K214:K218)</f>
        <v>77.599999999999994</v>
      </c>
      <c r="L220" s="8"/>
      <c r="M220" s="7">
        <f>AVERAGE(M214:M218)</f>
        <v>76.599999999999994</v>
      </c>
      <c r="N220" s="8"/>
      <c r="O220" s="7">
        <f>AVERAGE(O214:O218)</f>
        <v>81</v>
      </c>
      <c r="P220" s="8"/>
      <c r="Q220" s="7">
        <f>AVERAGE(Q214:Q218)</f>
        <v>79.599999999999994</v>
      </c>
      <c r="R220" s="8"/>
      <c r="S220" s="7">
        <f>AVERAGE(S214:S218)</f>
        <v>77.400000000000006</v>
      </c>
      <c r="T220" s="8"/>
      <c r="U220" s="7">
        <f>AVERAGE(U214:U218)</f>
        <v>78</v>
      </c>
      <c r="V220" s="8"/>
      <c r="W220" s="7">
        <f>AVERAGE(W214:W218)</f>
        <v>77.400000000000006</v>
      </c>
      <c r="X220" s="8"/>
      <c r="Y220" s="7">
        <f>AVERAGE(Y214:Y218)</f>
        <v>77.8</v>
      </c>
      <c r="Z220" s="8"/>
      <c r="AA220" s="18">
        <f>SUM(E220:Z220)</f>
        <v>873.4</v>
      </c>
      <c r="AB220" s="19">
        <f>AVERAGE(E220,G220,I220,K220,M220,O220,Q220,S220,U220,W220,Y220)</f>
        <v>79.399999999999991</v>
      </c>
    </row>
    <row r="221" spans="1:28" ht="15.75">
      <c r="A221" s="91">
        <v>32</v>
      </c>
      <c r="B221" s="91">
        <v>171807234</v>
      </c>
      <c r="C221" s="94" t="s">
        <v>66</v>
      </c>
      <c r="D221" s="12">
        <v>1</v>
      </c>
      <c r="E221" s="22">
        <v>90</v>
      </c>
      <c r="F221" s="22">
        <v>90</v>
      </c>
      <c r="G221" s="23">
        <v>85</v>
      </c>
      <c r="H221" s="23">
        <v>84</v>
      </c>
      <c r="I221" s="22">
        <v>82</v>
      </c>
      <c r="J221" s="22">
        <v>83</v>
      </c>
      <c r="K221" s="23">
        <v>78</v>
      </c>
      <c r="L221" s="23">
        <v>78</v>
      </c>
      <c r="M221" s="22">
        <v>78</v>
      </c>
      <c r="N221" s="22">
        <v>84</v>
      </c>
      <c r="O221" s="23">
        <v>87</v>
      </c>
      <c r="P221" s="23">
        <v>96</v>
      </c>
      <c r="Q221" s="22">
        <v>86</v>
      </c>
      <c r="R221" s="22">
        <v>83</v>
      </c>
      <c r="S221" s="23">
        <v>80</v>
      </c>
      <c r="T221" s="23">
        <v>76</v>
      </c>
      <c r="U221" s="22">
        <v>80</v>
      </c>
      <c r="V221" s="22">
        <v>89</v>
      </c>
      <c r="W221" s="23">
        <v>87</v>
      </c>
      <c r="X221" s="23">
        <v>90</v>
      </c>
      <c r="Y221" s="22">
        <v>94</v>
      </c>
      <c r="Z221" s="22">
        <v>96</v>
      </c>
      <c r="AA221" s="12">
        <f>SUM(E221:Z221)</f>
        <v>1876</v>
      </c>
      <c r="AB221" s="14">
        <f>AVERAGE(E221:Z221)</f>
        <v>85.272727272727266</v>
      </c>
    </row>
    <row r="222" spans="1:28" ht="15.75">
      <c r="A222" s="92"/>
      <c r="B222" s="92"/>
      <c r="C222" s="95"/>
      <c r="D222" s="15">
        <v>2</v>
      </c>
      <c r="E222" s="22">
        <v>90</v>
      </c>
      <c r="F222" s="22">
        <v>90</v>
      </c>
      <c r="G222" s="23">
        <v>85</v>
      </c>
      <c r="H222" s="23">
        <v>87</v>
      </c>
      <c r="I222" s="22">
        <v>93</v>
      </c>
      <c r="J222" s="22">
        <v>95</v>
      </c>
      <c r="K222" s="23">
        <v>75</v>
      </c>
      <c r="L222" s="23">
        <v>75</v>
      </c>
      <c r="M222" s="22">
        <v>78</v>
      </c>
      <c r="N222" s="22">
        <v>78</v>
      </c>
      <c r="O222" s="23">
        <v>93</v>
      </c>
      <c r="P222" s="23">
        <v>97</v>
      </c>
      <c r="Q222" s="22">
        <v>86</v>
      </c>
      <c r="R222" s="22">
        <v>90</v>
      </c>
      <c r="S222" s="23">
        <v>75</v>
      </c>
      <c r="T222" s="23">
        <v>77</v>
      </c>
      <c r="U222" s="22">
        <v>86</v>
      </c>
      <c r="V222" s="22">
        <v>90</v>
      </c>
      <c r="W222" s="23">
        <v>97</v>
      </c>
      <c r="X222" s="23">
        <v>96</v>
      </c>
      <c r="Y222" s="22">
        <v>80</v>
      </c>
      <c r="Z222" s="22">
        <v>83</v>
      </c>
      <c r="AA222" s="12">
        <f t="shared" ref="AA222:AA226" si="62">SUM(E222:Z222)</f>
        <v>1896</v>
      </c>
      <c r="AB222" s="14">
        <f t="shared" ref="AB222:AB226" si="63">AVERAGE(E222:Z222)</f>
        <v>86.181818181818187</v>
      </c>
    </row>
    <row r="223" spans="1:28" ht="15.75">
      <c r="A223" s="92"/>
      <c r="B223" s="92"/>
      <c r="C223" s="95"/>
      <c r="D223" s="15">
        <v>3</v>
      </c>
      <c r="E223" s="22">
        <v>87</v>
      </c>
      <c r="F223" s="22">
        <v>85</v>
      </c>
      <c r="G223" s="23">
        <v>92</v>
      </c>
      <c r="H223" s="23">
        <v>92</v>
      </c>
      <c r="I223" s="22">
        <v>82</v>
      </c>
      <c r="J223" s="22">
        <v>82</v>
      </c>
      <c r="K223" s="23">
        <v>81</v>
      </c>
      <c r="L223" s="23">
        <v>82</v>
      </c>
      <c r="M223" s="22">
        <v>84</v>
      </c>
      <c r="N223" s="22">
        <v>86</v>
      </c>
      <c r="O223" s="23">
        <v>88</v>
      </c>
      <c r="P223" s="23">
        <v>89</v>
      </c>
      <c r="Q223" s="22">
        <v>93</v>
      </c>
      <c r="R223" s="22">
        <v>90</v>
      </c>
      <c r="S223" s="23">
        <v>87</v>
      </c>
      <c r="T223" s="23">
        <v>83</v>
      </c>
      <c r="U223" s="22">
        <v>88</v>
      </c>
      <c r="V223" s="22">
        <v>86</v>
      </c>
      <c r="W223" s="23">
        <v>82</v>
      </c>
      <c r="X223" s="23">
        <v>80</v>
      </c>
      <c r="Y223" s="22">
        <v>92</v>
      </c>
      <c r="Z223" s="22">
        <v>87</v>
      </c>
      <c r="AA223" s="12">
        <f t="shared" si="62"/>
        <v>1898</v>
      </c>
      <c r="AB223" s="14">
        <f t="shared" si="63"/>
        <v>86.272727272727266</v>
      </c>
    </row>
    <row r="224" spans="1:28" ht="15.75">
      <c r="A224" s="92"/>
      <c r="B224" s="92"/>
      <c r="C224" s="95"/>
      <c r="D224" s="15">
        <v>4</v>
      </c>
      <c r="E224" s="22">
        <v>84</v>
      </c>
      <c r="F224" s="22">
        <v>85</v>
      </c>
      <c r="G224" s="23">
        <v>90</v>
      </c>
      <c r="H224" s="23">
        <v>89</v>
      </c>
      <c r="I224" s="22">
        <v>84</v>
      </c>
      <c r="J224" s="22">
        <v>85</v>
      </c>
      <c r="K224" s="23">
        <v>75</v>
      </c>
      <c r="L224" s="23">
        <v>76</v>
      </c>
      <c r="M224" s="22">
        <v>80</v>
      </c>
      <c r="N224" s="22">
        <v>90</v>
      </c>
      <c r="O224" s="23">
        <v>80</v>
      </c>
      <c r="P224" s="23">
        <v>84</v>
      </c>
      <c r="Q224" s="22">
        <v>88</v>
      </c>
      <c r="R224" s="22">
        <v>90</v>
      </c>
      <c r="S224" s="23">
        <v>91</v>
      </c>
      <c r="T224" s="23">
        <v>94</v>
      </c>
      <c r="U224" s="22">
        <v>87</v>
      </c>
      <c r="V224" s="22">
        <v>80</v>
      </c>
      <c r="W224" s="23">
        <v>76</v>
      </c>
      <c r="X224" s="23">
        <v>82</v>
      </c>
      <c r="Y224" s="22">
        <v>89</v>
      </c>
      <c r="Z224" s="22">
        <v>93</v>
      </c>
      <c r="AA224" s="12">
        <f t="shared" si="62"/>
        <v>1872</v>
      </c>
      <c r="AB224" s="14">
        <f t="shared" si="63"/>
        <v>85.090909090909093</v>
      </c>
    </row>
    <row r="225" spans="1:28" ht="15.75">
      <c r="A225" s="92"/>
      <c r="B225" s="92"/>
      <c r="C225" s="95"/>
      <c r="D225" s="15">
        <v>5</v>
      </c>
      <c r="E225" s="22">
        <v>85</v>
      </c>
      <c r="F225" s="22">
        <v>85</v>
      </c>
      <c r="G225" s="23">
        <v>89</v>
      </c>
      <c r="H225" s="23">
        <v>87</v>
      </c>
      <c r="I225" s="22">
        <v>84</v>
      </c>
      <c r="J225" s="22">
        <v>85</v>
      </c>
      <c r="K225" s="23">
        <v>83</v>
      </c>
      <c r="L225" s="23">
        <v>90</v>
      </c>
      <c r="M225" s="22">
        <v>85</v>
      </c>
      <c r="N225" s="22">
        <v>86</v>
      </c>
      <c r="O225" s="23">
        <v>84</v>
      </c>
      <c r="P225" s="23">
        <v>88</v>
      </c>
      <c r="Q225" s="22">
        <v>96</v>
      </c>
      <c r="R225" s="22">
        <v>98</v>
      </c>
      <c r="S225" s="23">
        <v>85</v>
      </c>
      <c r="T225" s="23">
        <v>90</v>
      </c>
      <c r="U225" s="22">
        <v>89</v>
      </c>
      <c r="V225" s="22">
        <v>90</v>
      </c>
      <c r="W225" s="23">
        <v>80</v>
      </c>
      <c r="X225" s="23">
        <v>90</v>
      </c>
      <c r="Y225" s="22">
        <v>91</v>
      </c>
      <c r="Z225" s="22">
        <v>91</v>
      </c>
      <c r="AA225" s="12">
        <f t="shared" si="62"/>
        <v>1931</v>
      </c>
      <c r="AB225" s="14">
        <f t="shared" si="63"/>
        <v>87.772727272727266</v>
      </c>
    </row>
    <row r="226" spans="1:28" ht="15.75">
      <c r="A226" s="92"/>
      <c r="B226" s="92"/>
      <c r="C226" s="95"/>
      <c r="D226" s="15">
        <v>6</v>
      </c>
      <c r="E226" s="22">
        <v>85</v>
      </c>
      <c r="F226" s="22">
        <v>85</v>
      </c>
      <c r="G226" s="23">
        <v>91</v>
      </c>
      <c r="H226" s="23">
        <v>89</v>
      </c>
      <c r="I226" s="22">
        <v>87</v>
      </c>
      <c r="J226" s="22">
        <v>90</v>
      </c>
      <c r="K226" s="23">
        <v>85</v>
      </c>
      <c r="L226" s="23">
        <v>90</v>
      </c>
      <c r="M226" s="22">
        <v>88</v>
      </c>
      <c r="N226" s="22">
        <v>88</v>
      </c>
      <c r="O226" s="23">
        <v>88</v>
      </c>
      <c r="P226" s="23">
        <v>90</v>
      </c>
      <c r="Q226" s="22">
        <v>94</v>
      </c>
      <c r="R226" s="22">
        <v>98</v>
      </c>
      <c r="S226" s="23">
        <v>95</v>
      </c>
      <c r="T226" s="23">
        <v>97</v>
      </c>
      <c r="U226" s="22">
        <v>86</v>
      </c>
      <c r="V226" s="22">
        <v>89</v>
      </c>
      <c r="W226" s="23">
        <v>87</v>
      </c>
      <c r="X226" s="23">
        <v>97</v>
      </c>
      <c r="Y226" s="22">
        <v>92</v>
      </c>
      <c r="Z226" s="22">
        <v>92</v>
      </c>
      <c r="AA226" s="12">
        <f t="shared" si="62"/>
        <v>1983</v>
      </c>
      <c r="AB226" s="14">
        <f t="shared" si="63"/>
        <v>90.13636363636364</v>
      </c>
    </row>
    <row r="227" spans="1:28" ht="15.75">
      <c r="A227" s="93"/>
      <c r="B227" s="93"/>
      <c r="C227" s="96"/>
      <c r="D227" s="17" t="s">
        <v>729</v>
      </c>
      <c r="E227" s="7">
        <f>AVERAGE(E221:E225)</f>
        <v>87.2</v>
      </c>
      <c r="F227" s="8"/>
      <c r="G227" s="7">
        <f>AVERAGE(G221:G225)</f>
        <v>88.2</v>
      </c>
      <c r="H227" s="8"/>
      <c r="I227" s="7">
        <f>AVERAGE(I221:I225)</f>
        <v>85</v>
      </c>
      <c r="J227" s="8"/>
      <c r="K227" s="7">
        <f>AVERAGE(K221:K225)</f>
        <v>78.400000000000006</v>
      </c>
      <c r="L227" s="8"/>
      <c r="M227" s="7">
        <f>AVERAGE(M221:M225)</f>
        <v>81</v>
      </c>
      <c r="N227" s="8"/>
      <c r="O227" s="7">
        <f>AVERAGE(O221:O225)</f>
        <v>86.4</v>
      </c>
      <c r="P227" s="8"/>
      <c r="Q227" s="7">
        <f>AVERAGE(Q221:Q225)</f>
        <v>89.8</v>
      </c>
      <c r="R227" s="8"/>
      <c r="S227" s="7">
        <f>AVERAGE(S221:S225)</f>
        <v>83.6</v>
      </c>
      <c r="T227" s="8"/>
      <c r="U227" s="7">
        <f>AVERAGE(U221:U225)</f>
        <v>86</v>
      </c>
      <c r="V227" s="8"/>
      <c r="W227" s="7">
        <f>AVERAGE(W221:W225)</f>
        <v>84.4</v>
      </c>
      <c r="X227" s="8"/>
      <c r="Y227" s="7">
        <f>AVERAGE(Y221:Y225)</f>
        <v>89.2</v>
      </c>
      <c r="Z227" s="8"/>
      <c r="AA227" s="18">
        <f>SUM(E227:Z227)</f>
        <v>939.19999999999993</v>
      </c>
      <c r="AB227" s="19">
        <f>AVERAGE(E227,G227,I227,K227,M227,O227,Q227,S227,U227,W227,Y227)</f>
        <v>85.381818181818176</v>
      </c>
    </row>
    <row r="228" spans="1:28" ht="15.75">
      <c r="A228" s="91">
        <v>33</v>
      </c>
      <c r="B228" s="91">
        <v>171807110</v>
      </c>
      <c r="C228" s="94" t="s">
        <v>67</v>
      </c>
      <c r="D228" s="12">
        <v>1</v>
      </c>
      <c r="E228" s="22">
        <v>85</v>
      </c>
      <c r="F228" s="22">
        <v>86</v>
      </c>
      <c r="G228" s="23">
        <v>86</v>
      </c>
      <c r="H228" s="23">
        <v>85</v>
      </c>
      <c r="I228" s="22">
        <v>81</v>
      </c>
      <c r="J228" s="22">
        <v>83</v>
      </c>
      <c r="K228" s="23">
        <v>90</v>
      </c>
      <c r="L228" s="23">
        <v>90</v>
      </c>
      <c r="M228" s="22">
        <v>78</v>
      </c>
      <c r="N228" s="22">
        <v>78</v>
      </c>
      <c r="O228" s="23">
        <v>92</v>
      </c>
      <c r="P228" s="23">
        <v>87</v>
      </c>
      <c r="Q228" s="22">
        <v>87</v>
      </c>
      <c r="R228" s="22">
        <v>90</v>
      </c>
      <c r="S228" s="23">
        <v>78</v>
      </c>
      <c r="T228" s="23">
        <v>85</v>
      </c>
      <c r="U228" s="22">
        <v>81</v>
      </c>
      <c r="V228" s="22">
        <v>85</v>
      </c>
      <c r="W228" s="23">
        <v>93</v>
      </c>
      <c r="X228" s="23">
        <v>93</v>
      </c>
      <c r="Y228" s="22">
        <v>87</v>
      </c>
      <c r="Z228" s="22">
        <v>90</v>
      </c>
      <c r="AA228" s="12">
        <f>SUM(E228:Z228)</f>
        <v>1890</v>
      </c>
      <c r="AB228" s="14">
        <f>AVERAGE(E228:Z228)</f>
        <v>85.909090909090907</v>
      </c>
    </row>
    <row r="229" spans="1:28" ht="15.75">
      <c r="A229" s="92"/>
      <c r="B229" s="92"/>
      <c r="C229" s="95"/>
      <c r="D229" s="15">
        <v>2</v>
      </c>
      <c r="E229" s="22">
        <v>87</v>
      </c>
      <c r="F229" s="22">
        <v>87</v>
      </c>
      <c r="G229" s="23">
        <v>90</v>
      </c>
      <c r="H229" s="23">
        <v>97</v>
      </c>
      <c r="I229" s="22">
        <v>84</v>
      </c>
      <c r="J229" s="22">
        <v>82</v>
      </c>
      <c r="K229" s="23">
        <v>78</v>
      </c>
      <c r="L229" s="23">
        <v>82</v>
      </c>
      <c r="M229" s="22">
        <v>80</v>
      </c>
      <c r="N229" s="22">
        <v>80</v>
      </c>
      <c r="O229" s="23">
        <v>80</v>
      </c>
      <c r="P229" s="23">
        <v>81</v>
      </c>
      <c r="Q229" s="22">
        <v>90</v>
      </c>
      <c r="R229" s="22">
        <v>95</v>
      </c>
      <c r="S229" s="23">
        <v>75</v>
      </c>
      <c r="T229" s="23">
        <v>77</v>
      </c>
      <c r="U229" s="22">
        <v>86</v>
      </c>
      <c r="V229" s="22">
        <v>90</v>
      </c>
      <c r="W229" s="23">
        <v>85</v>
      </c>
      <c r="X229" s="23">
        <v>88</v>
      </c>
      <c r="Y229" s="22">
        <v>75</v>
      </c>
      <c r="Z229" s="22">
        <v>76</v>
      </c>
      <c r="AA229" s="12">
        <f t="shared" ref="AA229:AA233" si="64">SUM(E229:Z229)</f>
        <v>1845</v>
      </c>
      <c r="AB229" s="14">
        <f t="shared" ref="AB229:AB233" si="65">AVERAGE(E229:Z229)</f>
        <v>83.86363636363636</v>
      </c>
    </row>
    <row r="230" spans="1:28" ht="15.75">
      <c r="A230" s="92"/>
      <c r="B230" s="92"/>
      <c r="C230" s="95"/>
      <c r="D230" s="15">
        <v>3</v>
      </c>
      <c r="E230" s="22">
        <v>86</v>
      </c>
      <c r="F230" s="22">
        <v>85</v>
      </c>
      <c r="G230" s="23">
        <v>90</v>
      </c>
      <c r="H230" s="23">
        <v>90</v>
      </c>
      <c r="I230" s="22">
        <v>80</v>
      </c>
      <c r="J230" s="22">
        <v>78</v>
      </c>
      <c r="K230" s="23">
        <v>82</v>
      </c>
      <c r="L230" s="23">
        <v>83</v>
      </c>
      <c r="M230" s="22">
        <v>84</v>
      </c>
      <c r="N230" s="22">
        <v>83</v>
      </c>
      <c r="O230" s="23">
        <v>89</v>
      </c>
      <c r="P230" s="23">
        <v>91</v>
      </c>
      <c r="Q230" s="22">
        <v>89</v>
      </c>
      <c r="R230" s="22">
        <v>82</v>
      </c>
      <c r="S230" s="23">
        <v>77</v>
      </c>
      <c r="T230" s="23">
        <v>80</v>
      </c>
      <c r="U230" s="22">
        <v>80</v>
      </c>
      <c r="V230" s="22">
        <v>85</v>
      </c>
      <c r="W230" s="23">
        <v>82</v>
      </c>
      <c r="X230" s="23">
        <v>80</v>
      </c>
      <c r="Y230" s="22">
        <v>78</v>
      </c>
      <c r="Z230" s="22">
        <v>80</v>
      </c>
      <c r="AA230" s="12">
        <f t="shared" si="64"/>
        <v>1834</v>
      </c>
      <c r="AB230" s="14">
        <f t="shared" si="65"/>
        <v>83.36363636363636</v>
      </c>
    </row>
    <row r="231" spans="1:28" ht="15.75">
      <c r="A231" s="92"/>
      <c r="B231" s="92"/>
      <c r="C231" s="95"/>
      <c r="D231" s="15">
        <v>4</v>
      </c>
      <c r="E231" s="22">
        <v>84</v>
      </c>
      <c r="F231" s="22">
        <v>85</v>
      </c>
      <c r="G231" s="23">
        <v>85</v>
      </c>
      <c r="H231" s="23">
        <v>86</v>
      </c>
      <c r="I231" s="22">
        <v>90</v>
      </c>
      <c r="J231" s="22">
        <v>92</v>
      </c>
      <c r="K231" s="23">
        <v>88</v>
      </c>
      <c r="L231" s="23">
        <v>89</v>
      </c>
      <c r="M231" s="22">
        <v>84</v>
      </c>
      <c r="N231" s="22">
        <v>91</v>
      </c>
      <c r="O231" s="23">
        <v>80</v>
      </c>
      <c r="P231" s="23">
        <v>84</v>
      </c>
      <c r="Q231" s="22">
        <v>87</v>
      </c>
      <c r="R231" s="22">
        <v>89</v>
      </c>
      <c r="S231" s="23">
        <v>82</v>
      </c>
      <c r="T231" s="23">
        <v>85</v>
      </c>
      <c r="U231" s="22">
        <v>80</v>
      </c>
      <c r="V231" s="22">
        <v>75</v>
      </c>
      <c r="W231" s="23">
        <v>82</v>
      </c>
      <c r="X231" s="23">
        <v>82</v>
      </c>
      <c r="Y231" s="22">
        <v>82</v>
      </c>
      <c r="Z231" s="22">
        <v>85</v>
      </c>
      <c r="AA231" s="12">
        <f t="shared" si="64"/>
        <v>1867</v>
      </c>
      <c r="AB231" s="14">
        <f t="shared" si="65"/>
        <v>84.86363636363636</v>
      </c>
    </row>
    <row r="232" spans="1:28" ht="15.75">
      <c r="A232" s="92"/>
      <c r="B232" s="92"/>
      <c r="C232" s="95"/>
      <c r="D232" s="15">
        <v>5</v>
      </c>
      <c r="E232" s="22">
        <v>85</v>
      </c>
      <c r="F232" s="22">
        <v>91</v>
      </c>
      <c r="G232" s="23">
        <v>93</v>
      </c>
      <c r="H232" s="23">
        <v>84</v>
      </c>
      <c r="I232" s="22">
        <v>80</v>
      </c>
      <c r="J232" s="22">
        <v>85</v>
      </c>
      <c r="K232" s="23">
        <v>80</v>
      </c>
      <c r="L232" s="23">
        <v>80</v>
      </c>
      <c r="M232" s="22">
        <v>83</v>
      </c>
      <c r="N232" s="22">
        <v>83</v>
      </c>
      <c r="O232" s="23">
        <v>82</v>
      </c>
      <c r="P232" s="23">
        <v>86</v>
      </c>
      <c r="Q232" s="22">
        <v>90</v>
      </c>
      <c r="R232" s="22">
        <v>95</v>
      </c>
      <c r="S232" s="23">
        <v>89</v>
      </c>
      <c r="T232" s="23">
        <v>94</v>
      </c>
      <c r="U232" s="22">
        <v>82</v>
      </c>
      <c r="V232" s="22">
        <v>85</v>
      </c>
      <c r="W232" s="23">
        <v>80</v>
      </c>
      <c r="X232" s="23">
        <v>89</v>
      </c>
      <c r="Y232" s="22">
        <v>90</v>
      </c>
      <c r="Z232" s="22">
        <v>91</v>
      </c>
      <c r="AA232" s="12">
        <f t="shared" si="64"/>
        <v>1897</v>
      </c>
      <c r="AB232" s="14">
        <f t="shared" si="65"/>
        <v>86.227272727272734</v>
      </c>
    </row>
    <row r="233" spans="1:28" ht="15.75">
      <c r="A233" s="92"/>
      <c r="B233" s="92"/>
      <c r="C233" s="95"/>
      <c r="D233" s="15">
        <v>6</v>
      </c>
      <c r="E233" s="22">
        <v>87</v>
      </c>
      <c r="F233" s="22">
        <v>93</v>
      </c>
      <c r="G233" s="23">
        <v>93</v>
      </c>
      <c r="H233" s="23">
        <v>86</v>
      </c>
      <c r="I233" s="22">
        <v>81</v>
      </c>
      <c r="J233" s="22">
        <v>86</v>
      </c>
      <c r="K233" s="23">
        <v>80</v>
      </c>
      <c r="L233" s="23">
        <v>82</v>
      </c>
      <c r="M233" s="22">
        <v>84</v>
      </c>
      <c r="N233" s="22">
        <v>84</v>
      </c>
      <c r="O233" s="23">
        <v>86</v>
      </c>
      <c r="P233" s="23">
        <v>88</v>
      </c>
      <c r="Q233" s="22">
        <v>87</v>
      </c>
      <c r="R233" s="22">
        <v>95</v>
      </c>
      <c r="S233" s="23">
        <v>91</v>
      </c>
      <c r="T233" s="23">
        <v>94</v>
      </c>
      <c r="U233" s="22">
        <v>90</v>
      </c>
      <c r="V233" s="22">
        <v>93</v>
      </c>
      <c r="W233" s="23">
        <v>90</v>
      </c>
      <c r="X233" s="23">
        <v>92</v>
      </c>
      <c r="Y233" s="22">
        <v>91</v>
      </c>
      <c r="Z233" s="22">
        <v>92</v>
      </c>
      <c r="AA233" s="12">
        <f t="shared" si="64"/>
        <v>1945</v>
      </c>
      <c r="AB233" s="14">
        <f t="shared" si="65"/>
        <v>88.409090909090907</v>
      </c>
    </row>
    <row r="234" spans="1:28" ht="15.75">
      <c r="A234" s="93"/>
      <c r="B234" s="93"/>
      <c r="C234" s="96"/>
      <c r="D234" s="17" t="s">
        <v>729</v>
      </c>
      <c r="E234" s="7">
        <f>AVERAGE(E228:E232)</f>
        <v>85.4</v>
      </c>
      <c r="F234" s="8"/>
      <c r="G234" s="7">
        <f>AVERAGE(G228:G232)</f>
        <v>88.8</v>
      </c>
      <c r="H234" s="8"/>
      <c r="I234" s="7">
        <f>AVERAGE(I228:I232)</f>
        <v>83</v>
      </c>
      <c r="J234" s="8"/>
      <c r="K234" s="7">
        <f>AVERAGE(K228:K232)</f>
        <v>83.6</v>
      </c>
      <c r="L234" s="8"/>
      <c r="M234" s="7">
        <f>AVERAGE(M228:M232)</f>
        <v>81.8</v>
      </c>
      <c r="N234" s="8"/>
      <c r="O234" s="7">
        <f>AVERAGE(O228:O232)</f>
        <v>84.6</v>
      </c>
      <c r="P234" s="8"/>
      <c r="Q234" s="7">
        <f>AVERAGE(Q228:Q232)</f>
        <v>88.6</v>
      </c>
      <c r="R234" s="8"/>
      <c r="S234" s="7">
        <f>AVERAGE(S228:S232)</f>
        <v>80.2</v>
      </c>
      <c r="T234" s="8"/>
      <c r="U234" s="7">
        <f>AVERAGE(U228:U232)</f>
        <v>81.8</v>
      </c>
      <c r="V234" s="8"/>
      <c r="W234" s="7">
        <f>AVERAGE(W228:W232)</f>
        <v>84.4</v>
      </c>
      <c r="X234" s="8"/>
      <c r="Y234" s="7">
        <f>AVERAGE(Y228:Y232)</f>
        <v>82.4</v>
      </c>
      <c r="Z234" s="8"/>
      <c r="AA234" s="18">
        <f>SUM(E234:Z234)</f>
        <v>924.59999999999991</v>
      </c>
      <c r="AB234" s="19">
        <f>AVERAGE(E234,G234,I234,K234,M234,O234,Q234,S234,U234,W234,Y234)</f>
        <v>84.054545454545448</v>
      </c>
    </row>
    <row r="235" spans="1:28" ht="15.75">
      <c r="A235" s="91">
        <v>34</v>
      </c>
      <c r="B235" s="91">
        <v>171807195</v>
      </c>
      <c r="C235" s="94" t="s">
        <v>68</v>
      </c>
      <c r="D235" s="12">
        <v>1</v>
      </c>
      <c r="E235" s="22">
        <v>84</v>
      </c>
      <c r="F235" s="22">
        <v>84</v>
      </c>
      <c r="G235" s="23">
        <v>84</v>
      </c>
      <c r="H235" s="23">
        <v>84</v>
      </c>
      <c r="I235" s="22">
        <v>78</v>
      </c>
      <c r="J235" s="22">
        <v>83</v>
      </c>
      <c r="K235" s="23">
        <v>77</v>
      </c>
      <c r="L235" s="23">
        <v>80</v>
      </c>
      <c r="M235" s="22">
        <v>78</v>
      </c>
      <c r="N235" s="22">
        <v>85</v>
      </c>
      <c r="O235" s="23">
        <v>87</v>
      </c>
      <c r="P235" s="23">
        <v>96</v>
      </c>
      <c r="Q235" s="22">
        <v>75</v>
      </c>
      <c r="R235" s="22">
        <v>80</v>
      </c>
      <c r="S235" s="23">
        <v>82</v>
      </c>
      <c r="T235" s="23">
        <v>76</v>
      </c>
      <c r="U235" s="22">
        <v>80</v>
      </c>
      <c r="V235" s="22">
        <v>90</v>
      </c>
      <c r="W235" s="23">
        <v>80</v>
      </c>
      <c r="X235" s="23">
        <v>83</v>
      </c>
      <c r="Y235" s="22">
        <v>80</v>
      </c>
      <c r="Z235" s="22">
        <v>83</v>
      </c>
      <c r="AA235" s="12">
        <f>SUM(E235:Z235)</f>
        <v>1809</v>
      </c>
      <c r="AB235" s="14">
        <f>AVERAGE(E235:Z235)</f>
        <v>82.227272727272734</v>
      </c>
    </row>
    <row r="236" spans="1:28" ht="15.75">
      <c r="A236" s="92"/>
      <c r="B236" s="92"/>
      <c r="C236" s="95"/>
      <c r="D236" s="15">
        <v>2</v>
      </c>
      <c r="E236" s="22">
        <v>85</v>
      </c>
      <c r="F236" s="22">
        <v>85</v>
      </c>
      <c r="G236" s="23">
        <v>85</v>
      </c>
      <c r="H236" s="23">
        <v>86</v>
      </c>
      <c r="I236" s="22">
        <v>80</v>
      </c>
      <c r="J236" s="22">
        <v>85</v>
      </c>
      <c r="K236" s="23">
        <v>78</v>
      </c>
      <c r="L236" s="23">
        <v>83</v>
      </c>
      <c r="M236" s="22">
        <v>78</v>
      </c>
      <c r="N236" s="22">
        <v>88</v>
      </c>
      <c r="O236" s="23">
        <v>88</v>
      </c>
      <c r="P236" s="23">
        <v>84</v>
      </c>
      <c r="Q236" s="22">
        <v>79</v>
      </c>
      <c r="R236" s="22">
        <v>83</v>
      </c>
      <c r="S236" s="23">
        <v>80</v>
      </c>
      <c r="T236" s="23">
        <v>75</v>
      </c>
      <c r="U236" s="22">
        <v>84</v>
      </c>
      <c r="V236" s="22">
        <v>90</v>
      </c>
      <c r="W236" s="23">
        <v>85</v>
      </c>
      <c r="X236" s="23">
        <v>88</v>
      </c>
      <c r="Y236" s="22">
        <v>83</v>
      </c>
      <c r="Z236" s="22">
        <v>85</v>
      </c>
      <c r="AA236" s="12">
        <f t="shared" ref="AA236:AA240" si="66">SUM(E236:Z236)</f>
        <v>1837</v>
      </c>
      <c r="AB236" s="14">
        <f t="shared" ref="AB236:AB240" si="67">AVERAGE(E236:Z236)</f>
        <v>83.5</v>
      </c>
    </row>
    <row r="237" spans="1:28" ht="15.75">
      <c r="A237" s="92"/>
      <c r="B237" s="92"/>
      <c r="C237" s="95"/>
      <c r="D237" s="15">
        <v>3</v>
      </c>
      <c r="E237" s="22">
        <v>86</v>
      </c>
      <c r="F237" s="22">
        <v>86</v>
      </c>
      <c r="G237" s="23">
        <v>86</v>
      </c>
      <c r="H237" s="23">
        <v>86</v>
      </c>
      <c r="I237" s="22">
        <v>85</v>
      </c>
      <c r="J237" s="22">
        <v>82</v>
      </c>
      <c r="K237" s="23">
        <v>82</v>
      </c>
      <c r="L237" s="23">
        <v>83</v>
      </c>
      <c r="M237" s="22">
        <v>76</v>
      </c>
      <c r="N237" s="22">
        <v>83</v>
      </c>
      <c r="O237" s="23">
        <v>85</v>
      </c>
      <c r="P237" s="23">
        <v>86</v>
      </c>
      <c r="Q237" s="22">
        <v>80</v>
      </c>
      <c r="R237" s="22">
        <v>84</v>
      </c>
      <c r="S237" s="23">
        <v>76</v>
      </c>
      <c r="T237" s="23">
        <v>83</v>
      </c>
      <c r="U237" s="22">
        <v>80</v>
      </c>
      <c r="V237" s="22">
        <v>85</v>
      </c>
      <c r="W237" s="23">
        <v>76</v>
      </c>
      <c r="X237" s="23">
        <v>80</v>
      </c>
      <c r="Y237" s="22">
        <v>84</v>
      </c>
      <c r="Z237" s="22">
        <v>84</v>
      </c>
      <c r="AA237" s="12">
        <f t="shared" si="66"/>
        <v>1818</v>
      </c>
      <c r="AB237" s="14">
        <f t="shared" si="67"/>
        <v>82.63636363636364</v>
      </c>
    </row>
    <row r="238" spans="1:28" ht="15.75">
      <c r="A238" s="92"/>
      <c r="B238" s="92"/>
      <c r="C238" s="95"/>
      <c r="D238" s="15">
        <v>4</v>
      </c>
      <c r="E238" s="22">
        <v>85</v>
      </c>
      <c r="F238" s="22">
        <v>87</v>
      </c>
      <c r="G238" s="23">
        <v>88</v>
      </c>
      <c r="H238" s="23">
        <v>88</v>
      </c>
      <c r="I238" s="22">
        <v>80</v>
      </c>
      <c r="J238" s="22">
        <v>87</v>
      </c>
      <c r="K238" s="23">
        <v>88</v>
      </c>
      <c r="L238" s="23">
        <v>90</v>
      </c>
      <c r="M238" s="22">
        <v>75</v>
      </c>
      <c r="N238" s="22">
        <v>90</v>
      </c>
      <c r="O238" s="23">
        <v>88</v>
      </c>
      <c r="P238" s="23">
        <v>91</v>
      </c>
      <c r="Q238" s="22">
        <v>84</v>
      </c>
      <c r="R238" s="22">
        <v>86</v>
      </c>
      <c r="S238" s="23">
        <v>81</v>
      </c>
      <c r="T238" s="23">
        <v>86</v>
      </c>
      <c r="U238" s="22">
        <v>85</v>
      </c>
      <c r="V238" s="22">
        <v>85</v>
      </c>
      <c r="W238" s="23">
        <v>75</v>
      </c>
      <c r="X238" s="23">
        <v>80</v>
      </c>
      <c r="Y238" s="22">
        <v>83</v>
      </c>
      <c r="Z238" s="22">
        <v>85</v>
      </c>
      <c r="AA238" s="12">
        <f t="shared" si="66"/>
        <v>1867</v>
      </c>
      <c r="AB238" s="14">
        <f t="shared" si="67"/>
        <v>84.86363636363636</v>
      </c>
    </row>
    <row r="239" spans="1:28" ht="15.75">
      <c r="A239" s="92"/>
      <c r="B239" s="92"/>
      <c r="C239" s="95"/>
      <c r="D239" s="15">
        <v>5</v>
      </c>
      <c r="E239" s="22">
        <v>87</v>
      </c>
      <c r="F239" s="22">
        <v>88</v>
      </c>
      <c r="G239" s="23">
        <v>91</v>
      </c>
      <c r="H239" s="23">
        <v>89</v>
      </c>
      <c r="I239" s="22">
        <v>82</v>
      </c>
      <c r="J239" s="22">
        <v>85</v>
      </c>
      <c r="K239" s="23">
        <v>82</v>
      </c>
      <c r="L239" s="23">
        <v>90</v>
      </c>
      <c r="M239" s="22">
        <v>83</v>
      </c>
      <c r="N239" s="22">
        <v>85</v>
      </c>
      <c r="O239" s="23">
        <v>82</v>
      </c>
      <c r="P239" s="23">
        <v>86</v>
      </c>
      <c r="Q239" s="22">
        <v>85</v>
      </c>
      <c r="R239" s="22">
        <v>83</v>
      </c>
      <c r="S239" s="23">
        <v>85</v>
      </c>
      <c r="T239" s="23">
        <v>90</v>
      </c>
      <c r="U239" s="22">
        <v>82</v>
      </c>
      <c r="V239" s="22">
        <v>90</v>
      </c>
      <c r="W239" s="23">
        <v>80</v>
      </c>
      <c r="X239" s="23">
        <v>91</v>
      </c>
      <c r="Y239" s="22">
        <v>87</v>
      </c>
      <c r="Z239" s="22">
        <v>88</v>
      </c>
      <c r="AA239" s="12">
        <f t="shared" si="66"/>
        <v>1891</v>
      </c>
      <c r="AB239" s="14">
        <f t="shared" si="67"/>
        <v>85.954545454545453</v>
      </c>
    </row>
    <row r="240" spans="1:28" ht="15.75">
      <c r="A240" s="92"/>
      <c r="B240" s="92"/>
      <c r="C240" s="95"/>
      <c r="D240" s="15">
        <v>6</v>
      </c>
      <c r="E240" s="22">
        <v>89</v>
      </c>
      <c r="F240" s="22">
        <v>90</v>
      </c>
      <c r="G240" s="23">
        <v>93</v>
      </c>
      <c r="H240" s="23">
        <v>91</v>
      </c>
      <c r="I240" s="22">
        <v>84</v>
      </c>
      <c r="J240" s="22">
        <v>87</v>
      </c>
      <c r="K240" s="23">
        <v>84</v>
      </c>
      <c r="L240" s="23">
        <v>90</v>
      </c>
      <c r="M240" s="22">
        <v>84</v>
      </c>
      <c r="N240" s="22">
        <v>86</v>
      </c>
      <c r="O240" s="23">
        <v>86</v>
      </c>
      <c r="P240" s="23">
        <v>88</v>
      </c>
      <c r="Q240" s="22">
        <v>83</v>
      </c>
      <c r="R240" s="22">
        <v>83</v>
      </c>
      <c r="S240" s="23">
        <v>88</v>
      </c>
      <c r="T240" s="23">
        <v>90</v>
      </c>
      <c r="U240" s="22">
        <v>90</v>
      </c>
      <c r="V240" s="22">
        <v>90</v>
      </c>
      <c r="W240" s="23">
        <v>86</v>
      </c>
      <c r="X240" s="23">
        <v>91</v>
      </c>
      <c r="Y240" s="22">
        <v>88</v>
      </c>
      <c r="Z240" s="22">
        <v>89</v>
      </c>
      <c r="AA240" s="12">
        <f t="shared" si="66"/>
        <v>1930</v>
      </c>
      <c r="AB240" s="14">
        <f t="shared" si="67"/>
        <v>87.727272727272734</v>
      </c>
    </row>
    <row r="241" spans="1:28" ht="15.75">
      <c r="A241" s="93"/>
      <c r="B241" s="93"/>
      <c r="C241" s="96"/>
      <c r="D241" s="17" t="s">
        <v>729</v>
      </c>
      <c r="E241" s="7">
        <f>AVERAGE(E235:E239)</f>
        <v>85.4</v>
      </c>
      <c r="F241" s="8"/>
      <c r="G241" s="7">
        <f>AVERAGE(G235:G239)</f>
        <v>86.8</v>
      </c>
      <c r="H241" s="8"/>
      <c r="I241" s="7">
        <f>AVERAGE(I235:I239)</f>
        <v>81</v>
      </c>
      <c r="J241" s="8"/>
      <c r="K241" s="7">
        <f>AVERAGE(K235:K239)</f>
        <v>81.400000000000006</v>
      </c>
      <c r="L241" s="8"/>
      <c r="M241" s="7">
        <f>AVERAGE(M235:M239)</f>
        <v>78</v>
      </c>
      <c r="N241" s="8"/>
      <c r="O241" s="7">
        <f>AVERAGE(O235:O239)</f>
        <v>86</v>
      </c>
      <c r="P241" s="8"/>
      <c r="Q241" s="7">
        <f>AVERAGE(Q235:Q239)</f>
        <v>80.599999999999994</v>
      </c>
      <c r="R241" s="8"/>
      <c r="S241" s="7">
        <f>AVERAGE(S235:S239)</f>
        <v>80.8</v>
      </c>
      <c r="T241" s="8"/>
      <c r="U241" s="7">
        <f>AVERAGE(U235:U239)</f>
        <v>82.2</v>
      </c>
      <c r="V241" s="8"/>
      <c r="W241" s="7">
        <f>AVERAGE(W235:W239)</f>
        <v>79.2</v>
      </c>
      <c r="X241" s="8"/>
      <c r="Y241" s="7">
        <f>AVERAGE(Y235:Y239)</f>
        <v>83.4</v>
      </c>
      <c r="Z241" s="8"/>
      <c r="AA241" s="18">
        <f>SUM(E241:Z241)</f>
        <v>904.80000000000007</v>
      </c>
      <c r="AB241" s="19">
        <f>AVERAGE(E241,G241,I241,K241,M241,O241,Q241,S241,U241,W241,Y241)</f>
        <v>82.254545454545465</v>
      </c>
    </row>
    <row r="242" spans="1:28" ht="15.75">
      <c r="A242" s="91">
        <v>35</v>
      </c>
      <c r="B242" s="91">
        <v>171807119</v>
      </c>
      <c r="C242" s="94" t="s">
        <v>69</v>
      </c>
      <c r="D242" s="12">
        <v>1</v>
      </c>
      <c r="E242" s="22">
        <v>84</v>
      </c>
      <c r="F242" s="22">
        <v>85</v>
      </c>
      <c r="G242" s="23">
        <v>84</v>
      </c>
      <c r="H242" s="23">
        <v>84</v>
      </c>
      <c r="I242" s="22">
        <v>81</v>
      </c>
      <c r="J242" s="22">
        <v>84</v>
      </c>
      <c r="K242" s="23">
        <v>77</v>
      </c>
      <c r="L242" s="23">
        <v>77</v>
      </c>
      <c r="M242" s="22">
        <v>78</v>
      </c>
      <c r="N242" s="22">
        <v>80</v>
      </c>
      <c r="O242" s="23">
        <v>78</v>
      </c>
      <c r="P242" s="23">
        <v>87</v>
      </c>
      <c r="Q242" s="22">
        <v>77</v>
      </c>
      <c r="R242" s="22">
        <v>88</v>
      </c>
      <c r="S242" s="23">
        <v>80</v>
      </c>
      <c r="T242" s="23">
        <v>90</v>
      </c>
      <c r="U242" s="22">
        <v>86</v>
      </c>
      <c r="V242" s="22">
        <v>90</v>
      </c>
      <c r="W242" s="23">
        <v>90</v>
      </c>
      <c r="X242" s="23">
        <v>93</v>
      </c>
      <c r="Y242" s="22">
        <v>87</v>
      </c>
      <c r="Z242" s="22">
        <v>90</v>
      </c>
      <c r="AA242" s="12">
        <f>SUM(E242:Z242)</f>
        <v>1850</v>
      </c>
      <c r="AB242" s="14">
        <f>AVERAGE(E242:Z242)</f>
        <v>84.090909090909093</v>
      </c>
    </row>
    <row r="243" spans="1:28" ht="15.75">
      <c r="A243" s="92"/>
      <c r="B243" s="92"/>
      <c r="C243" s="95"/>
      <c r="D243" s="15">
        <v>2</v>
      </c>
      <c r="E243" s="22">
        <v>85</v>
      </c>
      <c r="F243" s="22">
        <v>85</v>
      </c>
      <c r="G243" s="23">
        <v>88</v>
      </c>
      <c r="H243" s="23">
        <v>97</v>
      </c>
      <c r="I243" s="22">
        <v>80</v>
      </c>
      <c r="J243" s="22">
        <v>89</v>
      </c>
      <c r="K243" s="23">
        <v>76</v>
      </c>
      <c r="L243" s="23">
        <v>76</v>
      </c>
      <c r="M243" s="22">
        <v>79</v>
      </c>
      <c r="N243" s="22">
        <v>79</v>
      </c>
      <c r="O243" s="23">
        <v>79</v>
      </c>
      <c r="P243" s="23">
        <v>83</v>
      </c>
      <c r="Q243" s="22">
        <v>75</v>
      </c>
      <c r="R243" s="22">
        <v>85</v>
      </c>
      <c r="S243" s="23">
        <v>75</v>
      </c>
      <c r="T243" s="23">
        <v>77</v>
      </c>
      <c r="U243" s="22">
        <v>85</v>
      </c>
      <c r="V243" s="22">
        <v>90</v>
      </c>
      <c r="W243" s="23">
        <v>78</v>
      </c>
      <c r="X243" s="23">
        <v>81</v>
      </c>
      <c r="Y243" s="22">
        <v>75</v>
      </c>
      <c r="Z243" s="22">
        <v>77</v>
      </c>
      <c r="AA243" s="12">
        <f t="shared" ref="AA243:AA247" si="68">SUM(E243:Z243)</f>
        <v>1794</v>
      </c>
      <c r="AB243" s="14">
        <f t="shared" ref="AB243:AB247" si="69">AVERAGE(E243:Z243)</f>
        <v>81.545454545454547</v>
      </c>
    </row>
    <row r="244" spans="1:28" ht="15.75">
      <c r="A244" s="92"/>
      <c r="B244" s="92"/>
      <c r="C244" s="95"/>
      <c r="D244" s="15">
        <v>3</v>
      </c>
      <c r="E244" s="22">
        <v>85</v>
      </c>
      <c r="F244" s="22">
        <v>87</v>
      </c>
      <c r="G244" s="23">
        <v>84</v>
      </c>
      <c r="H244" s="23">
        <v>85</v>
      </c>
      <c r="I244" s="22">
        <v>77</v>
      </c>
      <c r="J244" s="22">
        <v>79</v>
      </c>
      <c r="K244" s="23">
        <v>76</v>
      </c>
      <c r="L244" s="23">
        <v>77</v>
      </c>
      <c r="M244" s="22">
        <v>78</v>
      </c>
      <c r="N244" s="22">
        <v>80</v>
      </c>
      <c r="O244" s="23">
        <v>78</v>
      </c>
      <c r="P244" s="23">
        <v>80</v>
      </c>
      <c r="Q244" s="22">
        <v>85</v>
      </c>
      <c r="R244" s="22">
        <v>83</v>
      </c>
      <c r="S244" s="23">
        <v>86</v>
      </c>
      <c r="T244" s="23">
        <v>90</v>
      </c>
      <c r="U244" s="22">
        <v>83</v>
      </c>
      <c r="V244" s="22">
        <v>85</v>
      </c>
      <c r="W244" s="23">
        <v>83</v>
      </c>
      <c r="X244" s="23">
        <v>85</v>
      </c>
      <c r="Y244" s="22">
        <v>85</v>
      </c>
      <c r="Z244" s="22">
        <v>85</v>
      </c>
      <c r="AA244" s="12">
        <f t="shared" si="68"/>
        <v>1816</v>
      </c>
      <c r="AB244" s="14">
        <f t="shared" si="69"/>
        <v>82.545454545454547</v>
      </c>
    </row>
    <row r="245" spans="1:28" ht="15.75">
      <c r="A245" s="92"/>
      <c r="B245" s="92"/>
      <c r="C245" s="95"/>
      <c r="D245" s="15">
        <v>4</v>
      </c>
      <c r="E245" s="22">
        <v>85</v>
      </c>
      <c r="F245" s="22">
        <v>87</v>
      </c>
      <c r="G245" s="23">
        <v>84</v>
      </c>
      <c r="H245" s="23">
        <v>85</v>
      </c>
      <c r="I245" s="22">
        <v>77</v>
      </c>
      <c r="J245" s="22">
        <v>82</v>
      </c>
      <c r="K245" s="23">
        <v>78</v>
      </c>
      <c r="L245" s="23">
        <v>80</v>
      </c>
      <c r="M245" s="22">
        <v>85</v>
      </c>
      <c r="N245" s="22">
        <v>87</v>
      </c>
      <c r="O245" s="23">
        <v>80</v>
      </c>
      <c r="P245" s="23">
        <v>83</v>
      </c>
      <c r="Q245" s="22">
        <v>88</v>
      </c>
      <c r="R245" s="22">
        <v>89</v>
      </c>
      <c r="S245" s="23">
        <v>79</v>
      </c>
      <c r="T245" s="23">
        <v>85</v>
      </c>
      <c r="U245" s="22">
        <v>80</v>
      </c>
      <c r="V245" s="22">
        <v>80</v>
      </c>
      <c r="W245" s="23">
        <v>85</v>
      </c>
      <c r="X245" s="23">
        <v>87</v>
      </c>
      <c r="Y245" s="22">
        <v>88</v>
      </c>
      <c r="Z245" s="22">
        <v>90</v>
      </c>
      <c r="AA245" s="12">
        <f t="shared" si="68"/>
        <v>1844</v>
      </c>
      <c r="AB245" s="14">
        <f t="shared" si="69"/>
        <v>83.818181818181813</v>
      </c>
    </row>
    <row r="246" spans="1:28" ht="15.75">
      <c r="A246" s="92"/>
      <c r="B246" s="92"/>
      <c r="C246" s="95"/>
      <c r="D246" s="15">
        <v>5</v>
      </c>
      <c r="E246" s="22">
        <v>87</v>
      </c>
      <c r="F246" s="22">
        <v>88</v>
      </c>
      <c r="G246" s="23">
        <v>92</v>
      </c>
      <c r="H246" s="23">
        <v>89</v>
      </c>
      <c r="I246" s="22">
        <v>80</v>
      </c>
      <c r="J246" s="22">
        <v>82</v>
      </c>
      <c r="K246" s="23">
        <v>80</v>
      </c>
      <c r="L246" s="23">
        <v>80</v>
      </c>
      <c r="M246" s="22">
        <v>82</v>
      </c>
      <c r="N246" s="22">
        <v>82</v>
      </c>
      <c r="O246" s="23">
        <v>84</v>
      </c>
      <c r="P246" s="23">
        <v>88</v>
      </c>
      <c r="Q246" s="22">
        <v>84</v>
      </c>
      <c r="R246" s="22">
        <v>83</v>
      </c>
      <c r="S246" s="23">
        <v>87</v>
      </c>
      <c r="T246" s="23">
        <v>92</v>
      </c>
      <c r="U246" s="22">
        <v>85</v>
      </c>
      <c r="V246" s="22">
        <v>90</v>
      </c>
      <c r="W246" s="23">
        <v>81</v>
      </c>
      <c r="X246" s="23">
        <v>92</v>
      </c>
      <c r="Y246" s="22">
        <v>87</v>
      </c>
      <c r="Z246" s="22">
        <v>90</v>
      </c>
      <c r="AA246" s="12">
        <f t="shared" si="68"/>
        <v>1885</v>
      </c>
      <c r="AB246" s="14">
        <f t="shared" si="69"/>
        <v>85.681818181818187</v>
      </c>
    </row>
    <row r="247" spans="1:28" ht="15.75">
      <c r="A247" s="92"/>
      <c r="B247" s="92"/>
      <c r="C247" s="95"/>
      <c r="D247" s="15">
        <v>6</v>
      </c>
      <c r="E247" s="22">
        <v>89</v>
      </c>
      <c r="F247" s="22">
        <v>90</v>
      </c>
      <c r="G247" s="23">
        <v>93</v>
      </c>
      <c r="H247" s="23">
        <v>91</v>
      </c>
      <c r="I247" s="22">
        <v>84</v>
      </c>
      <c r="J247" s="22">
        <v>85</v>
      </c>
      <c r="K247" s="23">
        <v>80</v>
      </c>
      <c r="L247" s="23">
        <v>83</v>
      </c>
      <c r="M247" s="22">
        <v>83</v>
      </c>
      <c r="N247" s="22">
        <v>82</v>
      </c>
      <c r="O247" s="23">
        <v>88</v>
      </c>
      <c r="P247" s="23">
        <v>90</v>
      </c>
      <c r="Q247" s="22">
        <v>82</v>
      </c>
      <c r="R247" s="22">
        <v>83</v>
      </c>
      <c r="S247" s="23">
        <v>90</v>
      </c>
      <c r="T247" s="23">
        <v>92</v>
      </c>
      <c r="U247" s="22">
        <v>86</v>
      </c>
      <c r="V247" s="22">
        <v>89</v>
      </c>
      <c r="W247" s="23">
        <v>86</v>
      </c>
      <c r="X247" s="23">
        <v>91</v>
      </c>
      <c r="Y247" s="22">
        <v>88</v>
      </c>
      <c r="Z247" s="22">
        <v>91</v>
      </c>
      <c r="AA247" s="12">
        <f t="shared" si="68"/>
        <v>1916</v>
      </c>
      <c r="AB247" s="14">
        <f t="shared" si="69"/>
        <v>87.090909090909093</v>
      </c>
    </row>
    <row r="248" spans="1:28" ht="15.75">
      <c r="A248" s="93"/>
      <c r="B248" s="93"/>
      <c r="C248" s="96"/>
      <c r="D248" s="17" t="s">
        <v>729</v>
      </c>
      <c r="E248" s="7">
        <f>AVERAGE(E242:E246)</f>
        <v>85.2</v>
      </c>
      <c r="F248" s="8"/>
      <c r="G248" s="7">
        <f>AVERAGE(G242:G246)</f>
        <v>86.4</v>
      </c>
      <c r="H248" s="8"/>
      <c r="I248" s="7">
        <f>AVERAGE(I242:I246)</f>
        <v>79</v>
      </c>
      <c r="J248" s="8"/>
      <c r="K248" s="7">
        <f>AVERAGE(K242:K246)</f>
        <v>77.400000000000006</v>
      </c>
      <c r="L248" s="8"/>
      <c r="M248" s="7">
        <f>AVERAGE(M242:M246)</f>
        <v>80.400000000000006</v>
      </c>
      <c r="N248" s="8"/>
      <c r="O248" s="7">
        <f>AVERAGE(O242:O246)</f>
        <v>79.8</v>
      </c>
      <c r="P248" s="8"/>
      <c r="Q248" s="7">
        <f>AVERAGE(Q242:Q246)</f>
        <v>81.8</v>
      </c>
      <c r="R248" s="8"/>
      <c r="S248" s="7">
        <f>AVERAGE(S242:S246)</f>
        <v>81.400000000000006</v>
      </c>
      <c r="T248" s="8"/>
      <c r="U248" s="7">
        <f>AVERAGE(U242:U246)</f>
        <v>83.8</v>
      </c>
      <c r="V248" s="8"/>
      <c r="W248" s="7">
        <f>AVERAGE(W242:W246)</f>
        <v>83.4</v>
      </c>
      <c r="X248" s="8"/>
      <c r="Y248" s="7">
        <f>AVERAGE(Y242:Y246)</f>
        <v>84.4</v>
      </c>
      <c r="Z248" s="8"/>
      <c r="AA248" s="18">
        <f>SUM(E248:Z248)</f>
        <v>902.99999999999989</v>
      </c>
      <c r="AB248" s="19">
        <f>AVERAGE(E248,G248,I248,K248,M248,O248,Q248,S248,U248,W248,Y248)</f>
        <v>82.090909090909079</v>
      </c>
    </row>
    <row r="249" spans="1:28" ht="15.75">
      <c r="A249" s="91">
        <v>36</v>
      </c>
      <c r="B249" s="91">
        <v>171807079</v>
      </c>
      <c r="C249" s="94" t="s">
        <v>70</v>
      </c>
      <c r="D249" s="12">
        <v>1</v>
      </c>
      <c r="E249" s="22">
        <v>85</v>
      </c>
      <c r="F249" s="22">
        <v>85</v>
      </c>
      <c r="G249" s="23">
        <v>84</v>
      </c>
      <c r="H249" s="23">
        <v>88</v>
      </c>
      <c r="I249" s="22">
        <v>79</v>
      </c>
      <c r="J249" s="22">
        <v>75</v>
      </c>
      <c r="K249" s="23">
        <v>78</v>
      </c>
      <c r="L249" s="23">
        <v>80</v>
      </c>
      <c r="M249" s="22">
        <v>80</v>
      </c>
      <c r="N249" s="22">
        <v>82</v>
      </c>
      <c r="O249" s="23">
        <v>82</v>
      </c>
      <c r="P249" s="23">
        <v>87</v>
      </c>
      <c r="Q249" s="22">
        <v>78</v>
      </c>
      <c r="R249" s="22">
        <v>80</v>
      </c>
      <c r="S249" s="23">
        <v>85</v>
      </c>
      <c r="T249" s="23">
        <v>75</v>
      </c>
      <c r="U249" s="22">
        <v>85</v>
      </c>
      <c r="V249" s="22">
        <v>85</v>
      </c>
      <c r="W249" s="23">
        <v>93</v>
      </c>
      <c r="X249" s="23">
        <v>93</v>
      </c>
      <c r="Y249" s="22">
        <v>75</v>
      </c>
      <c r="Z249" s="22">
        <v>78</v>
      </c>
      <c r="AA249" s="12">
        <f>SUM(E249:Z249)</f>
        <v>1812</v>
      </c>
      <c r="AB249" s="14">
        <f>AVERAGE(E249:Z249)</f>
        <v>82.36363636363636</v>
      </c>
    </row>
    <row r="250" spans="1:28" ht="15.75">
      <c r="A250" s="92"/>
      <c r="B250" s="92"/>
      <c r="C250" s="95"/>
      <c r="D250" s="15">
        <v>2</v>
      </c>
      <c r="E250" s="22">
        <v>88</v>
      </c>
      <c r="F250" s="22">
        <v>90</v>
      </c>
      <c r="G250" s="23">
        <v>84</v>
      </c>
      <c r="H250" s="23">
        <v>87</v>
      </c>
      <c r="I250" s="22">
        <v>79</v>
      </c>
      <c r="J250" s="22">
        <v>84</v>
      </c>
      <c r="K250" s="23">
        <v>80</v>
      </c>
      <c r="L250" s="23">
        <v>85</v>
      </c>
      <c r="M250" s="22">
        <v>81</v>
      </c>
      <c r="N250" s="22">
        <v>84</v>
      </c>
      <c r="O250" s="23">
        <v>75</v>
      </c>
      <c r="P250" s="23">
        <v>85</v>
      </c>
      <c r="Q250" s="22">
        <v>76</v>
      </c>
      <c r="R250" s="22">
        <v>78</v>
      </c>
      <c r="S250" s="23">
        <v>83</v>
      </c>
      <c r="T250" s="23">
        <v>85</v>
      </c>
      <c r="U250" s="22">
        <v>80</v>
      </c>
      <c r="V250" s="22">
        <v>85</v>
      </c>
      <c r="W250" s="23">
        <v>90</v>
      </c>
      <c r="X250" s="23">
        <v>93</v>
      </c>
      <c r="Y250" s="22">
        <v>88</v>
      </c>
      <c r="Z250" s="22">
        <v>90</v>
      </c>
      <c r="AA250" s="12">
        <f t="shared" ref="AA250:AA254" si="70">SUM(E250:Z250)</f>
        <v>1850</v>
      </c>
      <c r="AB250" s="14">
        <f t="shared" ref="AB250:AB254" si="71">AVERAGE(E250:Z250)</f>
        <v>84.090909090909093</v>
      </c>
    </row>
    <row r="251" spans="1:28" ht="15.75">
      <c r="A251" s="92"/>
      <c r="B251" s="92"/>
      <c r="C251" s="95"/>
      <c r="D251" s="15">
        <v>3</v>
      </c>
      <c r="E251" s="22">
        <v>86</v>
      </c>
      <c r="F251" s="22">
        <v>84</v>
      </c>
      <c r="G251" s="23">
        <v>86</v>
      </c>
      <c r="H251" s="23">
        <v>85</v>
      </c>
      <c r="I251" s="22">
        <v>78</v>
      </c>
      <c r="J251" s="22">
        <v>79</v>
      </c>
      <c r="K251" s="23">
        <v>76</v>
      </c>
      <c r="L251" s="23">
        <v>76</v>
      </c>
      <c r="M251" s="22">
        <v>78</v>
      </c>
      <c r="N251" s="22">
        <v>78</v>
      </c>
      <c r="O251" s="23">
        <v>86</v>
      </c>
      <c r="P251" s="23">
        <v>90</v>
      </c>
      <c r="Q251" s="22">
        <v>88</v>
      </c>
      <c r="R251" s="22">
        <v>88</v>
      </c>
      <c r="S251" s="23">
        <v>88</v>
      </c>
      <c r="T251" s="23">
        <v>88</v>
      </c>
      <c r="U251" s="22">
        <v>80</v>
      </c>
      <c r="V251" s="22">
        <v>80</v>
      </c>
      <c r="W251" s="23">
        <v>82</v>
      </c>
      <c r="X251" s="23">
        <v>88</v>
      </c>
      <c r="Y251" s="22">
        <v>86</v>
      </c>
      <c r="Z251" s="22">
        <v>86</v>
      </c>
      <c r="AA251" s="12">
        <f t="shared" si="70"/>
        <v>1836</v>
      </c>
      <c r="AB251" s="14">
        <f t="shared" si="71"/>
        <v>83.454545454545453</v>
      </c>
    </row>
    <row r="252" spans="1:28" ht="15.75">
      <c r="A252" s="92"/>
      <c r="B252" s="92"/>
      <c r="C252" s="95"/>
      <c r="D252" s="15">
        <v>4</v>
      </c>
      <c r="E252" s="22">
        <v>88</v>
      </c>
      <c r="F252" s="22">
        <v>86</v>
      </c>
      <c r="G252" s="23">
        <v>86</v>
      </c>
      <c r="H252" s="23">
        <v>85</v>
      </c>
      <c r="I252" s="22">
        <v>78</v>
      </c>
      <c r="J252" s="22">
        <v>80</v>
      </c>
      <c r="K252" s="23">
        <v>76</v>
      </c>
      <c r="L252" s="23">
        <v>78</v>
      </c>
      <c r="M252" s="22">
        <v>78</v>
      </c>
      <c r="N252" s="22">
        <v>78</v>
      </c>
      <c r="O252" s="23">
        <v>86</v>
      </c>
      <c r="P252" s="23">
        <v>90</v>
      </c>
      <c r="Q252" s="22">
        <v>88</v>
      </c>
      <c r="R252" s="22">
        <v>88</v>
      </c>
      <c r="S252" s="23">
        <v>88</v>
      </c>
      <c r="T252" s="23">
        <v>88</v>
      </c>
      <c r="U252" s="22">
        <v>80</v>
      </c>
      <c r="V252" s="22">
        <v>80</v>
      </c>
      <c r="W252" s="23">
        <v>82</v>
      </c>
      <c r="X252" s="23">
        <v>88</v>
      </c>
      <c r="Y252" s="22">
        <v>88</v>
      </c>
      <c r="Z252" s="22">
        <v>86</v>
      </c>
      <c r="AA252" s="12">
        <f t="shared" si="70"/>
        <v>1845</v>
      </c>
      <c r="AB252" s="14">
        <f t="shared" si="71"/>
        <v>83.86363636363636</v>
      </c>
    </row>
    <row r="253" spans="1:28" ht="15.75">
      <c r="A253" s="92"/>
      <c r="B253" s="92"/>
      <c r="C253" s="95"/>
      <c r="D253" s="15">
        <v>5</v>
      </c>
      <c r="E253" s="22">
        <v>85</v>
      </c>
      <c r="F253" s="22">
        <v>84</v>
      </c>
      <c r="G253" s="23">
        <v>87</v>
      </c>
      <c r="H253" s="23">
        <v>93</v>
      </c>
      <c r="I253" s="22">
        <v>80</v>
      </c>
      <c r="J253" s="22">
        <v>80</v>
      </c>
      <c r="K253" s="23">
        <v>83</v>
      </c>
      <c r="L253" s="23">
        <v>90</v>
      </c>
      <c r="M253" s="22">
        <v>85</v>
      </c>
      <c r="N253" s="22">
        <v>86</v>
      </c>
      <c r="O253" s="23">
        <v>84</v>
      </c>
      <c r="P253" s="23">
        <v>88</v>
      </c>
      <c r="Q253" s="22">
        <v>84</v>
      </c>
      <c r="R253" s="22">
        <v>91</v>
      </c>
      <c r="S253" s="23">
        <v>88</v>
      </c>
      <c r="T253" s="23">
        <v>94</v>
      </c>
      <c r="U253" s="22">
        <v>86</v>
      </c>
      <c r="V253" s="22">
        <v>91</v>
      </c>
      <c r="W253" s="23">
        <v>80</v>
      </c>
      <c r="X253" s="23">
        <v>89</v>
      </c>
      <c r="Y253" s="22">
        <v>87</v>
      </c>
      <c r="Z253" s="22">
        <v>90</v>
      </c>
      <c r="AA253" s="12">
        <f t="shared" si="70"/>
        <v>1905</v>
      </c>
      <c r="AB253" s="14">
        <f t="shared" si="71"/>
        <v>86.590909090909093</v>
      </c>
    </row>
    <row r="254" spans="1:28" ht="15.75">
      <c r="A254" s="92"/>
      <c r="B254" s="92"/>
      <c r="C254" s="95"/>
      <c r="D254" s="15">
        <v>6</v>
      </c>
      <c r="E254" s="22">
        <v>87</v>
      </c>
      <c r="F254" s="22">
        <v>86</v>
      </c>
      <c r="G254" s="23">
        <v>89</v>
      </c>
      <c r="H254" s="23">
        <v>94</v>
      </c>
      <c r="I254" s="22">
        <v>82</v>
      </c>
      <c r="J254" s="22">
        <v>83</v>
      </c>
      <c r="K254" s="23">
        <v>85</v>
      </c>
      <c r="L254" s="23">
        <v>90</v>
      </c>
      <c r="M254" s="22">
        <v>88</v>
      </c>
      <c r="N254" s="22">
        <v>88</v>
      </c>
      <c r="O254" s="23">
        <v>88</v>
      </c>
      <c r="P254" s="23">
        <v>90</v>
      </c>
      <c r="Q254" s="22">
        <v>82</v>
      </c>
      <c r="R254" s="22">
        <v>91</v>
      </c>
      <c r="S254" s="23">
        <v>92</v>
      </c>
      <c r="T254" s="23">
        <v>94</v>
      </c>
      <c r="U254" s="22">
        <v>92</v>
      </c>
      <c r="V254" s="22">
        <v>90</v>
      </c>
      <c r="W254" s="23">
        <v>86</v>
      </c>
      <c r="X254" s="23">
        <v>91</v>
      </c>
      <c r="Y254" s="22">
        <v>88</v>
      </c>
      <c r="Z254" s="22">
        <v>91</v>
      </c>
      <c r="AA254" s="12">
        <f t="shared" si="70"/>
        <v>1947</v>
      </c>
      <c r="AB254" s="14">
        <f t="shared" si="71"/>
        <v>88.5</v>
      </c>
    </row>
    <row r="255" spans="1:28" ht="15.75">
      <c r="A255" s="93"/>
      <c r="B255" s="93"/>
      <c r="C255" s="96"/>
      <c r="D255" s="17" t="s">
        <v>729</v>
      </c>
      <c r="E255" s="7">
        <f>AVERAGE(E249:E253)</f>
        <v>86.4</v>
      </c>
      <c r="F255" s="8"/>
      <c r="G255" s="7">
        <f>AVERAGE(G249:G253)</f>
        <v>85.4</v>
      </c>
      <c r="H255" s="8"/>
      <c r="I255" s="7">
        <f>AVERAGE(I249:I253)</f>
        <v>78.8</v>
      </c>
      <c r="J255" s="8"/>
      <c r="K255" s="7">
        <f>AVERAGE(K249:K253)</f>
        <v>78.599999999999994</v>
      </c>
      <c r="L255" s="8"/>
      <c r="M255" s="7">
        <f>AVERAGE(M249:M253)</f>
        <v>80.400000000000006</v>
      </c>
      <c r="N255" s="8"/>
      <c r="O255" s="7">
        <f>AVERAGE(O249:O253)</f>
        <v>82.6</v>
      </c>
      <c r="P255" s="8"/>
      <c r="Q255" s="7">
        <f>AVERAGE(Q249:Q253)</f>
        <v>82.8</v>
      </c>
      <c r="R255" s="8"/>
      <c r="S255" s="7">
        <f>AVERAGE(S249:S253)</f>
        <v>86.4</v>
      </c>
      <c r="T255" s="8"/>
      <c r="U255" s="7">
        <f>AVERAGE(U249:U253)</f>
        <v>82.2</v>
      </c>
      <c r="V255" s="8"/>
      <c r="W255" s="7">
        <f>AVERAGE(W249:W253)</f>
        <v>85.4</v>
      </c>
      <c r="X255" s="8"/>
      <c r="Y255" s="7">
        <f>AVERAGE(Y249:Y253)</f>
        <v>84.8</v>
      </c>
      <c r="Z255" s="8"/>
      <c r="AA255" s="18">
        <f>SUM(E255:Z255)</f>
        <v>913.8</v>
      </c>
      <c r="AB255" s="19">
        <f>AVERAGE(E255,G255,I255,K255,M255,O255,Q255,S255,U255,W255,Y255)</f>
        <v>83.072727272727263</v>
      </c>
    </row>
    <row r="256" spans="1:28" ht="15.75">
      <c r="A256" s="91">
        <v>37</v>
      </c>
      <c r="B256" s="91">
        <v>171807280</v>
      </c>
      <c r="C256" s="94" t="s">
        <v>71</v>
      </c>
      <c r="D256" s="12">
        <v>1</v>
      </c>
      <c r="E256" s="22">
        <v>87</v>
      </c>
      <c r="F256" s="22">
        <v>87</v>
      </c>
      <c r="G256" s="23">
        <v>86</v>
      </c>
      <c r="H256" s="23">
        <v>86</v>
      </c>
      <c r="I256" s="22">
        <v>80</v>
      </c>
      <c r="J256" s="22">
        <v>80</v>
      </c>
      <c r="K256" s="23">
        <v>77</v>
      </c>
      <c r="L256" s="23">
        <v>77</v>
      </c>
      <c r="M256" s="22">
        <v>85</v>
      </c>
      <c r="N256" s="22">
        <v>85</v>
      </c>
      <c r="O256" s="23">
        <v>78</v>
      </c>
      <c r="P256" s="23">
        <v>82</v>
      </c>
      <c r="Q256" s="22">
        <v>92</v>
      </c>
      <c r="R256" s="22">
        <v>90</v>
      </c>
      <c r="S256" s="23">
        <v>80</v>
      </c>
      <c r="T256" s="23">
        <v>82</v>
      </c>
      <c r="U256" s="22">
        <v>80</v>
      </c>
      <c r="V256" s="22">
        <v>80</v>
      </c>
      <c r="W256" s="23">
        <v>93</v>
      </c>
      <c r="X256" s="23">
        <v>88</v>
      </c>
      <c r="Y256" s="22">
        <v>82</v>
      </c>
      <c r="Z256" s="22">
        <v>85</v>
      </c>
      <c r="AA256" s="12">
        <f>SUM(E256:Z256)</f>
        <v>1842</v>
      </c>
      <c r="AB256" s="14">
        <f>AVERAGE(E256:Z256)</f>
        <v>83.727272727272734</v>
      </c>
    </row>
    <row r="257" spans="1:28" ht="15.75">
      <c r="A257" s="92"/>
      <c r="B257" s="92"/>
      <c r="C257" s="95"/>
      <c r="D257" s="15">
        <v>2</v>
      </c>
      <c r="E257" s="22">
        <v>93</v>
      </c>
      <c r="F257" s="22">
        <v>93</v>
      </c>
      <c r="G257" s="23">
        <v>84</v>
      </c>
      <c r="H257" s="23">
        <v>84</v>
      </c>
      <c r="I257" s="22">
        <v>90</v>
      </c>
      <c r="J257" s="22">
        <v>90</v>
      </c>
      <c r="K257" s="23">
        <v>76</v>
      </c>
      <c r="L257" s="23">
        <v>77</v>
      </c>
      <c r="M257" s="22">
        <v>80</v>
      </c>
      <c r="N257" s="22">
        <v>78</v>
      </c>
      <c r="O257" s="23">
        <v>78</v>
      </c>
      <c r="P257" s="23">
        <v>84</v>
      </c>
      <c r="Q257" s="22">
        <v>92</v>
      </c>
      <c r="R257" s="22">
        <v>92</v>
      </c>
      <c r="S257" s="23">
        <v>87</v>
      </c>
      <c r="T257" s="23">
        <v>84</v>
      </c>
      <c r="U257" s="22">
        <v>83</v>
      </c>
      <c r="V257" s="22">
        <v>83</v>
      </c>
      <c r="W257" s="23">
        <v>85</v>
      </c>
      <c r="X257" s="23">
        <v>85</v>
      </c>
      <c r="Y257" s="22">
        <v>78</v>
      </c>
      <c r="Z257" s="22">
        <v>80</v>
      </c>
      <c r="AA257" s="12">
        <f t="shared" ref="AA257:AA261" si="72">SUM(E257:Z257)</f>
        <v>1856</v>
      </c>
      <c r="AB257" s="14">
        <f t="shared" ref="AB257:AB261" si="73">AVERAGE(E257:Z257)</f>
        <v>84.36363636363636</v>
      </c>
    </row>
    <row r="258" spans="1:28" ht="15.75">
      <c r="A258" s="92"/>
      <c r="B258" s="92"/>
      <c r="C258" s="95"/>
      <c r="D258" s="15">
        <v>3</v>
      </c>
      <c r="E258" s="22">
        <v>89</v>
      </c>
      <c r="F258" s="22">
        <v>87</v>
      </c>
      <c r="G258" s="23">
        <v>90</v>
      </c>
      <c r="H258" s="23">
        <v>88</v>
      </c>
      <c r="I258" s="22">
        <v>93</v>
      </c>
      <c r="J258" s="22">
        <v>87</v>
      </c>
      <c r="K258" s="23">
        <v>87</v>
      </c>
      <c r="L258" s="23">
        <v>89</v>
      </c>
      <c r="M258" s="22">
        <v>85</v>
      </c>
      <c r="N258" s="22">
        <v>90</v>
      </c>
      <c r="O258" s="23">
        <v>88</v>
      </c>
      <c r="P258" s="23">
        <v>90</v>
      </c>
      <c r="Q258" s="22">
        <v>88</v>
      </c>
      <c r="R258" s="22">
        <v>86</v>
      </c>
      <c r="S258" s="23">
        <v>85</v>
      </c>
      <c r="T258" s="23">
        <v>89</v>
      </c>
      <c r="U258" s="22">
        <v>87</v>
      </c>
      <c r="V258" s="22">
        <v>85</v>
      </c>
      <c r="W258" s="23">
        <v>86</v>
      </c>
      <c r="X258" s="23">
        <v>88</v>
      </c>
      <c r="Y258" s="22">
        <v>85</v>
      </c>
      <c r="Z258" s="22">
        <v>85</v>
      </c>
      <c r="AA258" s="12">
        <f t="shared" si="72"/>
        <v>1927</v>
      </c>
      <c r="AB258" s="14">
        <f t="shared" si="73"/>
        <v>87.590909090909093</v>
      </c>
    </row>
    <row r="259" spans="1:28" ht="15.75">
      <c r="A259" s="92"/>
      <c r="B259" s="92"/>
      <c r="C259" s="95"/>
      <c r="D259" s="15">
        <v>4</v>
      </c>
      <c r="E259" s="22">
        <v>85</v>
      </c>
      <c r="F259" s="22">
        <v>88</v>
      </c>
      <c r="G259" s="23">
        <v>88</v>
      </c>
      <c r="H259" s="23">
        <v>91</v>
      </c>
      <c r="I259" s="22">
        <v>85</v>
      </c>
      <c r="J259" s="22">
        <v>82</v>
      </c>
      <c r="K259" s="23">
        <v>80</v>
      </c>
      <c r="L259" s="23">
        <v>82</v>
      </c>
      <c r="M259" s="22">
        <v>80</v>
      </c>
      <c r="N259" s="22">
        <v>85</v>
      </c>
      <c r="O259" s="23">
        <v>90</v>
      </c>
      <c r="P259" s="23">
        <v>90</v>
      </c>
      <c r="Q259" s="22">
        <v>90</v>
      </c>
      <c r="R259" s="22">
        <v>89</v>
      </c>
      <c r="S259" s="23">
        <v>87</v>
      </c>
      <c r="T259" s="23">
        <v>88</v>
      </c>
      <c r="U259" s="22">
        <v>85</v>
      </c>
      <c r="V259" s="22">
        <v>85</v>
      </c>
      <c r="W259" s="23">
        <v>87</v>
      </c>
      <c r="X259" s="23">
        <v>89</v>
      </c>
      <c r="Y259" s="22">
        <v>88</v>
      </c>
      <c r="Z259" s="22">
        <v>90</v>
      </c>
      <c r="AA259" s="12">
        <f t="shared" si="72"/>
        <v>1904</v>
      </c>
      <c r="AB259" s="14">
        <f t="shared" si="73"/>
        <v>86.545454545454547</v>
      </c>
    </row>
    <row r="260" spans="1:28" ht="15.75">
      <c r="A260" s="92"/>
      <c r="B260" s="92"/>
      <c r="C260" s="95"/>
      <c r="D260" s="15">
        <v>5</v>
      </c>
      <c r="E260" s="22">
        <v>85</v>
      </c>
      <c r="F260" s="22">
        <v>85</v>
      </c>
      <c r="G260" s="23">
        <v>87</v>
      </c>
      <c r="H260" s="23">
        <v>84</v>
      </c>
      <c r="I260" s="22">
        <v>80</v>
      </c>
      <c r="J260" s="22">
        <v>80</v>
      </c>
      <c r="K260" s="23">
        <v>83</v>
      </c>
      <c r="L260" s="23">
        <v>85</v>
      </c>
      <c r="M260" s="22">
        <v>83</v>
      </c>
      <c r="N260" s="22">
        <v>85</v>
      </c>
      <c r="O260" s="23">
        <v>84</v>
      </c>
      <c r="P260" s="23">
        <v>86</v>
      </c>
      <c r="Q260" s="22">
        <v>87</v>
      </c>
      <c r="R260" s="22">
        <v>80</v>
      </c>
      <c r="S260" s="23">
        <v>83</v>
      </c>
      <c r="T260" s="23">
        <v>88</v>
      </c>
      <c r="U260" s="22">
        <v>88</v>
      </c>
      <c r="V260" s="22">
        <v>89</v>
      </c>
      <c r="W260" s="23">
        <v>80</v>
      </c>
      <c r="X260" s="23">
        <v>90</v>
      </c>
      <c r="Y260" s="22">
        <v>87</v>
      </c>
      <c r="Z260" s="22">
        <v>90</v>
      </c>
      <c r="AA260" s="12">
        <f t="shared" si="72"/>
        <v>1869</v>
      </c>
      <c r="AB260" s="14">
        <f t="shared" si="73"/>
        <v>84.954545454545453</v>
      </c>
    </row>
    <row r="261" spans="1:28" ht="15.75">
      <c r="A261" s="92"/>
      <c r="B261" s="92"/>
      <c r="C261" s="95"/>
      <c r="D261" s="15">
        <v>6</v>
      </c>
      <c r="E261" s="22">
        <v>87</v>
      </c>
      <c r="F261" s="22">
        <v>87</v>
      </c>
      <c r="G261" s="23">
        <v>89</v>
      </c>
      <c r="H261" s="23">
        <v>86</v>
      </c>
      <c r="I261" s="22">
        <v>80</v>
      </c>
      <c r="J261" s="22">
        <v>83</v>
      </c>
      <c r="K261" s="23">
        <v>83</v>
      </c>
      <c r="L261" s="23">
        <v>85</v>
      </c>
      <c r="M261" s="22">
        <v>85</v>
      </c>
      <c r="N261" s="22">
        <v>86</v>
      </c>
      <c r="O261" s="23">
        <v>88</v>
      </c>
      <c r="P261" s="23">
        <v>90</v>
      </c>
      <c r="Q261" s="22">
        <v>85</v>
      </c>
      <c r="R261" s="22">
        <v>80</v>
      </c>
      <c r="S261" s="23">
        <v>85</v>
      </c>
      <c r="T261" s="23">
        <v>88</v>
      </c>
      <c r="U261" s="22">
        <v>88</v>
      </c>
      <c r="V261" s="22">
        <v>89</v>
      </c>
      <c r="W261" s="23">
        <v>83</v>
      </c>
      <c r="X261" s="23">
        <v>91</v>
      </c>
      <c r="Y261" s="22">
        <v>88</v>
      </c>
      <c r="Z261" s="22">
        <v>91</v>
      </c>
      <c r="AA261" s="12">
        <f t="shared" si="72"/>
        <v>1897</v>
      </c>
      <c r="AB261" s="14">
        <f t="shared" si="73"/>
        <v>86.227272727272734</v>
      </c>
    </row>
    <row r="262" spans="1:28" ht="15.75">
      <c r="A262" s="93"/>
      <c r="B262" s="93"/>
      <c r="C262" s="96"/>
      <c r="D262" s="17" t="s">
        <v>729</v>
      </c>
      <c r="E262" s="7">
        <f>AVERAGE(E256:E260)</f>
        <v>87.8</v>
      </c>
      <c r="F262" s="8"/>
      <c r="G262" s="7">
        <f>AVERAGE(G256:G260)</f>
        <v>87</v>
      </c>
      <c r="H262" s="8"/>
      <c r="I262" s="7">
        <f>AVERAGE(I256:I260)</f>
        <v>85.6</v>
      </c>
      <c r="J262" s="8"/>
      <c r="K262" s="7">
        <f>AVERAGE(K256:K260)</f>
        <v>80.599999999999994</v>
      </c>
      <c r="L262" s="8"/>
      <c r="M262" s="7">
        <f>AVERAGE(M256:M260)</f>
        <v>82.6</v>
      </c>
      <c r="N262" s="8"/>
      <c r="O262" s="7">
        <f>AVERAGE(O256:O260)</f>
        <v>83.6</v>
      </c>
      <c r="P262" s="8"/>
      <c r="Q262" s="7">
        <f>AVERAGE(Q256:Q260)</f>
        <v>89.8</v>
      </c>
      <c r="R262" s="8"/>
      <c r="S262" s="7">
        <f>AVERAGE(S256:S260)</f>
        <v>84.4</v>
      </c>
      <c r="T262" s="8"/>
      <c r="U262" s="7">
        <f>AVERAGE(U256:U260)</f>
        <v>84.6</v>
      </c>
      <c r="V262" s="8"/>
      <c r="W262" s="7">
        <f>AVERAGE(W256:W260)</f>
        <v>86.2</v>
      </c>
      <c r="X262" s="8"/>
      <c r="Y262" s="7">
        <f>AVERAGE(Y256:Y260)</f>
        <v>84</v>
      </c>
      <c r="Z262" s="8"/>
      <c r="AA262" s="18">
        <f>SUM(E262:Z262)</f>
        <v>936.2</v>
      </c>
      <c r="AB262" s="19">
        <f>AVERAGE(E262,G262,I262,K262,M262,O262,Q262,S262,U262,W262,Y262)</f>
        <v>85.109090909090909</v>
      </c>
    </row>
    <row r="263" spans="1:28" ht="15.75">
      <c r="A263" s="91">
        <v>38</v>
      </c>
      <c r="B263" s="91">
        <v>171807160</v>
      </c>
      <c r="C263" s="94" t="s">
        <v>72</v>
      </c>
      <c r="D263" s="12">
        <v>1</v>
      </c>
      <c r="E263" s="22">
        <v>87</v>
      </c>
      <c r="F263" s="22">
        <v>85</v>
      </c>
      <c r="G263" s="23">
        <v>84</v>
      </c>
      <c r="H263" s="23">
        <v>84</v>
      </c>
      <c r="I263" s="22">
        <v>77</v>
      </c>
      <c r="J263" s="22">
        <v>75</v>
      </c>
      <c r="K263" s="23">
        <v>76</v>
      </c>
      <c r="L263" s="23">
        <v>78</v>
      </c>
      <c r="M263" s="22">
        <v>76</v>
      </c>
      <c r="N263" s="22">
        <v>78</v>
      </c>
      <c r="O263" s="23">
        <v>78</v>
      </c>
      <c r="P263" s="23">
        <v>84</v>
      </c>
      <c r="Q263" s="22">
        <v>75</v>
      </c>
      <c r="R263" s="22">
        <v>83</v>
      </c>
      <c r="S263" s="23">
        <v>81</v>
      </c>
      <c r="T263" s="23">
        <v>75</v>
      </c>
      <c r="U263" s="22">
        <v>80</v>
      </c>
      <c r="V263" s="22">
        <v>80</v>
      </c>
      <c r="W263" s="23">
        <v>87</v>
      </c>
      <c r="X263" s="23">
        <v>80</v>
      </c>
      <c r="Y263" s="22">
        <v>87</v>
      </c>
      <c r="Z263" s="22">
        <v>90</v>
      </c>
      <c r="AA263" s="12">
        <f>SUM(E263:Z263)</f>
        <v>1780</v>
      </c>
      <c r="AB263" s="14">
        <f>AVERAGE(E263:Z263)</f>
        <v>80.909090909090907</v>
      </c>
    </row>
    <row r="264" spans="1:28" ht="15.75">
      <c r="A264" s="92"/>
      <c r="B264" s="92"/>
      <c r="C264" s="95"/>
      <c r="D264" s="15">
        <v>2</v>
      </c>
      <c r="E264" s="22">
        <v>85</v>
      </c>
      <c r="F264" s="22">
        <v>85</v>
      </c>
      <c r="G264" s="23">
        <v>84</v>
      </c>
      <c r="H264" s="23">
        <v>84</v>
      </c>
      <c r="I264" s="22">
        <v>77</v>
      </c>
      <c r="J264" s="22">
        <v>86</v>
      </c>
      <c r="K264" s="23">
        <v>76</v>
      </c>
      <c r="L264" s="23">
        <v>78</v>
      </c>
      <c r="M264" s="22">
        <v>77</v>
      </c>
      <c r="N264" s="22">
        <v>78</v>
      </c>
      <c r="O264" s="23">
        <v>75</v>
      </c>
      <c r="P264" s="23">
        <v>80</v>
      </c>
      <c r="Q264" s="22">
        <v>75</v>
      </c>
      <c r="R264" s="22">
        <v>75</v>
      </c>
      <c r="S264" s="23">
        <v>77</v>
      </c>
      <c r="T264" s="23">
        <v>79</v>
      </c>
      <c r="U264" s="22">
        <v>84</v>
      </c>
      <c r="V264" s="22">
        <v>88</v>
      </c>
      <c r="W264" s="23">
        <v>76</v>
      </c>
      <c r="X264" s="23">
        <v>78</v>
      </c>
      <c r="Y264" s="22">
        <v>78</v>
      </c>
      <c r="Z264" s="22">
        <v>77</v>
      </c>
      <c r="AA264" s="12">
        <f t="shared" ref="AA264:AA268" si="74">SUM(E264:Z264)</f>
        <v>1752</v>
      </c>
      <c r="AB264" s="14">
        <f t="shared" ref="AB264:AB268" si="75">AVERAGE(E264:Z264)</f>
        <v>79.63636363636364</v>
      </c>
    </row>
    <row r="265" spans="1:28" ht="15.75">
      <c r="A265" s="92"/>
      <c r="B265" s="92"/>
      <c r="C265" s="95"/>
      <c r="D265" s="15">
        <v>3</v>
      </c>
      <c r="E265" s="22">
        <v>87</v>
      </c>
      <c r="F265" s="22">
        <v>87</v>
      </c>
      <c r="G265" s="23">
        <v>86</v>
      </c>
      <c r="H265" s="23">
        <v>85</v>
      </c>
      <c r="I265" s="22">
        <v>80</v>
      </c>
      <c r="J265" s="22">
        <v>84</v>
      </c>
      <c r="K265" s="23">
        <v>78</v>
      </c>
      <c r="L265" s="23">
        <v>79</v>
      </c>
      <c r="M265" s="22">
        <v>78</v>
      </c>
      <c r="N265" s="22">
        <v>80</v>
      </c>
      <c r="O265" s="23">
        <v>82</v>
      </c>
      <c r="P265" s="23">
        <v>87</v>
      </c>
      <c r="Q265" s="22">
        <v>79</v>
      </c>
      <c r="R265" s="22">
        <v>76</v>
      </c>
      <c r="S265" s="23">
        <v>84</v>
      </c>
      <c r="T265" s="23">
        <v>90</v>
      </c>
      <c r="U265" s="22">
        <v>87</v>
      </c>
      <c r="V265" s="22">
        <v>84</v>
      </c>
      <c r="W265" s="23">
        <v>81</v>
      </c>
      <c r="X265" s="23">
        <v>83</v>
      </c>
      <c r="Y265" s="22">
        <v>86</v>
      </c>
      <c r="Z265" s="22">
        <v>86</v>
      </c>
      <c r="AA265" s="12">
        <f t="shared" si="74"/>
        <v>1829</v>
      </c>
      <c r="AB265" s="14">
        <f t="shared" si="75"/>
        <v>83.13636363636364</v>
      </c>
    </row>
    <row r="266" spans="1:28" ht="15.75">
      <c r="A266" s="92"/>
      <c r="B266" s="92"/>
      <c r="C266" s="95"/>
      <c r="D266" s="15">
        <v>4</v>
      </c>
      <c r="E266" s="22">
        <v>86</v>
      </c>
      <c r="F266" s="22">
        <v>88</v>
      </c>
      <c r="G266" s="23">
        <v>85</v>
      </c>
      <c r="H266" s="23">
        <v>88</v>
      </c>
      <c r="I266" s="22">
        <v>80</v>
      </c>
      <c r="J266" s="22">
        <v>82</v>
      </c>
      <c r="K266" s="23">
        <v>78</v>
      </c>
      <c r="L266" s="23">
        <v>80</v>
      </c>
      <c r="M266" s="22">
        <v>75</v>
      </c>
      <c r="N266" s="22">
        <v>77</v>
      </c>
      <c r="O266" s="23">
        <v>78</v>
      </c>
      <c r="P266" s="23">
        <v>81</v>
      </c>
      <c r="Q266" s="22">
        <v>83</v>
      </c>
      <c r="R266" s="22">
        <v>75</v>
      </c>
      <c r="S266" s="23">
        <v>83</v>
      </c>
      <c r="T266" s="23">
        <v>85</v>
      </c>
      <c r="U266" s="22">
        <v>80</v>
      </c>
      <c r="V266" s="22">
        <v>82</v>
      </c>
      <c r="W266" s="23">
        <v>83</v>
      </c>
      <c r="X266" s="23">
        <v>83</v>
      </c>
      <c r="Y266" s="22">
        <v>82</v>
      </c>
      <c r="Z266" s="22">
        <v>82</v>
      </c>
      <c r="AA266" s="12">
        <f t="shared" si="74"/>
        <v>1796</v>
      </c>
      <c r="AB266" s="14">
        <f t="shared" si="75"/>
        <v>81.63636363636364</v>
      </c>
    </row>
    <row r="267" spans="1:28" ht="15.75">
      <c r="A267" s="92"/>
      <c r="B267" s="92"/>
      <c r="C267" s="95"/>
      <c r="D267" s="15">
        <v>5</v>
      </c>
      <c r="E267" s="22">
        <v>85</v>
      </c>
      <c r="F267" s="22">
        <v>85</v>
      </c>
      <c r="G267" s="23">
        <v>84</v>
      </c>
      <c r="H267" s="23">
        <v>87</v>
      </c>
      <c r="I267" s="22">
        <v>80</v>
      </c>
      <c r="J267" s="22">
        <v>80</v>
      </c>
      <c r="K267" s="23">
        <v>80</v>
      </c>
      <c r="L267" s="23">
        <v>80</v>
      </c>
      <c r="M267" s="22">
        <v>83</v>
      </c>
      <c r="N267" s="22">
        <v>86</v>
      </c>
      <c r="O267" s="23">
        <v>86</v>
      </c>
      <c r="P267" s="23">
        <v>88</v>
      </c>
      <c r="Q267" s="22">
        <v>88</v>
      </c>
      <c r="R267" s="22">
        <v>88</v>
      </c>
      <c r="S267" s="23">
        <v>85</v>
      </c>
      <c r="T267" s="23">
        <v>90</v>
      </c>
      <c r="U267" s="22">
        <v>80</v>
      </c>
      <c r="V267" s="22">
        <v>90</v>
      </c>
      <c r="W267" s="23">
        <v>80</v>
      </c>
      <c r="X267" s="23">
        <v>89</v>
      </c>
      <c r="Y267" s="22">
        <v>83</v>
      </c>
      <c r="Z267" s="22">
        <v>87</v>
      </c>
      <c r="AA267" s="12">
        <f t="shared" si="74"/>
        <v>1864</v>
      </c>
      <c r="AB267" s="14">
        <f t="shared" si="75"/>
        <v>84.727272727272734</v>
      </c>
    </row>
    <row r="268" spans="1:28" ht="15.75">
      <c r="A268" s="92"/>
      <c r="B268" s="92"/>
      <c r="C268" s="95"/>
      <c r="D268" s="15">
        <v>6</v>
      </c>
      <c r="E268" s="22">
        <v>87</v>
      </c>
      <c r="F268" s="22">
        <v>87</v>
      </c>
      <c r="G268" s="23">
        <v>86</v>
      </c>
      <c r="H268" s="23">
        <v>89</v>
      </c>
      <c r="I268" s="22">
        <v>81</v>
      </c>
      <c r="J268" s="22">
        <v>87</v>
      </c>
      <c r="K268" s="23">
        <v>80</v>
      </c>
      <c r="L268" s="23">
        <v>82</v>
      </c>
      <c r="M268" s="22">
        <v>84</v>
      </c>
      <c r="N268" s="22">
        <v>88</v>
      </c>
      <c r="O268" s="23">
        <v>90</v>
      </c>
      <c r="P268" s="23">
        <v>92</v>
      </c>
      <c r="Q268" s="22">
        <v>84</v>
      </c>
      <c r="R268" s="22">
        <v>88</v>
      </c>
      <c r="S268" s="23">
        <v>86</v>
      </c>
      <c r="T268" s="23">
        <v>85</v>
      </c>
      <c r="U268" s="22">
        <v>84</v>
      </c>
      <c r="V268" s="22">
        <v>88</v>
      </c>
      <c r="W268" s="23">
        <v>85</v>
      </c>
      <c r="X268" s="23">
        <v>91</v>
      </c>
      <c r="Y268" s="22">
        <v>84</v>
      </c>
      <c r="Z268" s="22">
        <v>88</v>
      </c>
      <c r="AA268" s="12">
        <f t="shared" si="74"/>
        <v>1896</v>
      </c>
      <c r="AB268" s="14">
        <f t="shared" si="75"/>
        <v>86.181818181818187</v>
      </c>
    </row>
    <row r="269" spans="1:28" ht="15.75">
      <c r="A269" s="93"/>
      <c r="B269" s="93"/>
      <c r="C269" s="96"/>
      <c r="D269" s="17" t="s">
        <v>729</v>
      </c>
      <c r="E269" s="7">
        <f>AVERAGE(E263:E267)</f>
        <v>86</v>
      </c>
      <c r="F269" s="8"/>
      <c r="G269" s="7">
        <f>AVERAGE(G263:G267)</f>
        <v>84.6</v>
      </c>
      <c r="H269" s="8"/>
      <c r="I269" s="7">
        <f>AVERAGE(I263:I267)</f>
        <v>78.8</v>
      </c>
      <c r="J269" s="8"/>
      <c r="K269" s="7">
        <f>AVERAGE(K263:K267)</f>
        <v>77.599999999999994</v>
      </c>
      <c r="L269" s="8"/>
      <c r="M269" s="7">
        <f>AVERAGE(M263:M267)</f>
        <v>77.8</v>
      </c>
      <c r="N269" s="8"/>
      <c r="O269" s="7">
        <f>AVERAGE(O263:O267)</f>
        <v>79.8</v>
      </c>
      <c r="P269" s="8"/>
      <c r="Q269" s="7">
        <f>AVERAGE(Q263:Q267)</f>
        <v>80</v>
      </c>
      <c r="R269" s="8"/>
      <c r="S269" s="7">
        <f>AVERAGE(S263:S267)</f>
        <v>82</v>
      </c>
      <c r="T269" s="8"/>
      <c r="U269" s="7">
        <f>AVERAGE(U263:U267)</f>
        <v>82.2</v>
      </c>
      <c r="V269" s="8"/>
      <c r="W269" s="7">
        <f>AVERAGE(W263:W267)</f>
        <v>81.400000000000006</v>
      </c>
      <c r="X269" s="8"/>
      <c r="Y269" s="7">
        <f>AVERAGE(Y263:Y267)</f>
        <v>83.2</v>
      </c>
      <c r="Z269" s="8"/>
      <c r="AA269" s="18">
        <f>SUM(E269:Z269)</f>
        <v>893.40000000000009</v>
      </c>
      <c r="AB269" s="19">
        <f>AVERAGE(E269,G269,I269,K269,M269,O269,Q269,S269,U269,W269,Y269)</f>
        <v>81.218181818181833</v>
      </c>
    </row>
    <row r="270" spans="1:28" ht="15.75">
      <c r="A270" s="105">
        <v>39</v>
      </c>
      <c r="B270" s="105">
        <v>171807360</v>
      </c>
      <c r="C270" s="106" t="s">
        <v>73</v>
      </c>
      <c r="D270" s="12">
        <v>1</v>
      </c>
      <c r="E270" s="22">
        <v>86</v>
      </c>
      <c r="F270" s="22">
        <v>90</v>
      </c>
      <c r="G270" s="23">
        <v>84</v>
      </c>
      <c r="H270" s="23">
        <v>84</v>
      </c>
      <c r="I270" s="22">
        <v>79</v>
      </c>
      <c r="J270" s="22">
        <v>84</v>
      </c>
      <c r="K270" s="23">
        <v>77</v>
      </c>
      <c r="L270" s="23">
        <v>77</v>
      </c>
      <c r="M270" s="22">
        <v>77</v>
      </c>
      <c r="N270" s="22">
        <v>85</v>
      </c>
      <c r="O270" s="23">
        <v>75</v>
      </c>
      <c r="P270" s="23">
        <v>78</v>
      </c>
      <c r="Q270" s="22">
        <v>80</v>
      </c>
      <c r="R270" s="22">
        <v>80</v>
      </c>
      <c r="S270" s="23">
        <v>82</v>
      </c>
      <c r="T270" s="23">
        <v>80</v>
      </c>
      <c r="U270" s="22">
        <v>75</v>
      </c>
      <c r="V270" s="22">
        <v>80</v>
      </c>
      <c r="W270" s="23">
        <v>87</v>
      </c>
      <c r="X270" s="23">
        <v>83</v>
      </c>
      <c r="Y270" s="22">
        <v>80</v>
      </c>
      <c r="Z270" s="22">
        <v>83</v>
      </c>
      <c r="AA270" s="12">
        <f>SUM(E270:Z270)</f>
        <v>1786</v>
      </c>
      <c r="AB270" s="14">
        <f>AVERAGE(E270:Z270)</f>
        <v>81.181818181818187</v>
      </c>
    </row>
    <row r="271" spans="1:28" ht="15.75">
      <c r="A271" s="105"/>
      <c r="B271" s="105"/>
      <c r="C271" s="106"/>
      <c r="D271" s="15">
        <v>2</v>
      </c>
      <c r="E271" s="22">
        <v>86</v>
      </c>
      <c r="F271" s="22">
        <v>90</v>
      </c>
      <c r="G271" s="23">
        <v>86</v>
      </c>
      <c r="H271" s="23">
        <v>87</v>
      </c>
      <c r="I271" s="22">
        <v>82</v>
      </c>
      <c r="J271" s="22">
        <v>84</v>
      </c>
      <c r="K271" s="23">
        <v>76</v>
      </c>
      <c r="L271" s="23">
        <v>77</v>
      </c>
      <c r="M271" s="22">
        <v>78</v>
      </c>
      <c r="N271" s="22">
        <v>84</v>
      </c>
      <c r="O271" s="23">
        <v>78</v>
      </c>
      <c r="P271" s="23">
        <v>80</v>
      </c>
      <c r="Q271" s="22">
        <v>80</v>
      </c>
      <c r="R271" s="22">
        <v>82</v>
      </c>
      <c r="S271" s="23">
        <v>86</v>
      </c>
      <c r="T271" s="23">
        <v>80</v>
      </c>
      <c r="U271" s="22">
        <v>80</v>
      </c>
      <c r="V271" s="22">
        <v>81</v>
      </c>
      <c r="W271" s="23">
        <v>78</v>
      </c>
      <c r="X271" s="23">
        <v>81</v>
      </c>
      <c r="Y271" s="22">
        <v>77</v>
      </c>
      <c r="Z271" s="22">
        <v>79</v>
      </c>
      <c r="AA271" s="12">
        <f t="shared" ref="AA271:AA275" si="76">SUM(E271:Z271)</f>
        <v>1792</v>
      </c>
      <c r="AB271" s="14">
        <f t="shared" ref="AB271:AB275" si="77">AVERAGE(E271:Z271)</f>
        <v>81.454545454545453</v>
      </c>
    </row>
    <row r="272" spans="1:28" ht="15.75">
      <c r="A272" s="105"/>
      <c r="B272" s="105"/>
      <c r="C272" s="106"/>
      <c r="D272" s="15">
        <v>3</v>
      </c>
      <c r="E272" s="22">
        <v>80</v>
      </c>
      <c r="F272" s="22">
        <v>80</v>
      </c>
      <c r="G272" s="23">
        <v>84</v>
      </c>
      <c r="H272" s="23">
        <v>85</v>
      </c>
      <c r="I272" s="22">
        <v>87</v>
      </c>
      <c r="J272" s="22">
        <v>85</v>
      </c>
      <c r="K272" s="23">
        <v>77</v>
      </c>
      <c r="L272" s="23">
        <v>83</v>
      </c>
      <c r="M272" s="22">
        <v>80</v>
      </c>
      <c r="N272" s="22">
        <v>78</v>
      </c>
      <c r="O272" s="23">
        <v>91</v>
      </c>
      <c r="P272" s="23">
        <v>82</v>
      </c>
      <c r="Q272" s="22">
        <v>81</v>
      </c>
      <c r="R272" s="22">
        <v>84</v>
      </c>
      <c r="S272" s="23">
        <v>80</v>
      </c>
      <c r="T272" s="23">
        <v>80</v>
      </c>
      <c r="U272" s="22">
        <v>86</v>
      </c>
      <c r="V272" s="22">
        <v>85</v>
      </c>
      <c r="W272" s="23">
        <v>76</v>
      </c>
      <c r="X272" s="23">
        <v>85</v>
      </c>
      <c r="Y272" s="22">
        <v>84</v>
      </c>
      <c r="Z272" s="22">
        <v>83</v>
      </c>
      <c r="AA272" s="12">
        <f t="shared" si="76"/>
        <v>1816</v>
      </c>
      <c r="AB272" s="14">
        <f t="shared" si="77"/>
        <v>82.545454545454547</v>
      </c>
    </row>
    <row r="273" spans="1:28" ht="15.75">
      <c r="A273" s="105"/>
      <c r="B273" s="105"/>
      <c r="C273" s="106"/>
      <c r="D273" s="15">
        <v>4</v>
      </c>
      <c r="E273" s="22">
        <v>85</v>
      </c>
      <c r="F273" s="22">
        <v>80</v>
      </c>
      <c r="G273" s="23">
        <v>75</v>
      </c>
      <c r="H273" s="23">
        <v>85</v>
      </c>
      <c r="I273" s="22">
        <v>81</v>
      </c>
      <c r="J273" s="22">
        <v>90</v>
      </c>
      <c r="K273" s="23">
        <v>75</v>
      </c>
      <c r="L273" s="23">
        <v>79</v>
      </c>
      <c r="M273" s="22">
        <v>78</v>
      </c>
      <c r="N273" s="22">
        <v>84</v>
      </c>
      <c r="O273" s="23">
        <v>80</v>
      </c>
      <c r="P273" s="23">
        <v>92</v>
      </c>
      <c r="Q273" s="22">
        <v>80</v>
      </c>
      <c r="R273" s="22">
        <v>84</v>
      </c>
      <c r="S273" s="23">
        <v>76</v>
      </c>
      <c r="T273" s="23">
        <v>90</v>
      </c>
      <c r="U273" s="22">
        <v>76</v>
      </c>
      <c r="V273" s="22">
        <v>85</v>
      </c>
      <c r="W273" s="23">
        <v>85</v>
      </c>
      <c r="X273" s="23">
        <v>80</v>
      </c>
      <c r="Y273" s="22">
        <v>75</v>
      </c>
      <c r="Z273" s="22">
        <v>80</v>
      </c>
      <c r="AA273" s="12">
        <f t="shared" si="76"/>
        <v>1795</v>
      </c>
      <c r="AB273" s="14">
        <f t="shared" si="77"/>
        <v>81.590909090909093</v>
      </c>
    </row>
    <row r="274" spans="1:28" ht="15.75">
      <c r="A274" s="105"/>
      <c r="B274" s="105"/>
      <c r="C274" s="106"/>
      <c r="D274" s="15">
        <v>5</v>
      </c>
      <c r="E274" s="22">
        <v>85</v>
      </c>
      <c r="F274" s="22">
        <v>85</v>
      </c>
      <c r="G274" s="23">
        <v>87</v>
      </c>
      <c r="H274" s="23">
        <v>85</v>
      </c>
      <c r="I274" s="22">
        <v>82</v>
      </c>
      <c r="J274" s="22">
        <v>85</v>
      </c>
      <c r="K274" s="23">
        <v>80</v>
      </c>
      <c r="L274" s="23">
        <v>80</v>
      </c>
      <c r="M274" s="22">
        <v>82</v>
      </c>
      <c r="N274" s="22">
        <v>85</v>
      </c>
      <c r="O274" s="23">
        <v>84</v>
      </c>
      <c r="P274" s="23">
        <v>86</v>
      </c>
      <c r="Q274" s="22">
        <v>85</v>
      </c>
      <c r="R274" s="22">
        <v>89</v>
      </c>
      <c r="S274" s="23">
        <v>87</v>
      </c>
      <c r="T274" s="23">
        <v>92</v>
      </c>
      <c r="U274" s="22">
        <v>80</v>
      </c>
      <c r="V274" s="22">
        <v>87</v>
      </c>
      <c r="W274" s="23">
        <v>80</v>
      </c>
      <c r="X274" s="23">
        <v>89</v>
      </c>
      <c r="Y274" s="22">
        <v>83</v>
      </c>
      <c r="Z274" s="22">
        <v>87</v>
      </c>
      <c r="AA274" s="15">
        <f t="shared" si="76"/>
        <v>1865</v>
      </c>
      <c r="AB274" s="14">
        <f t="shared" si="77"/>
        <v>84.772727272727266</v>
      </c>
    </row>
    <row r="275" spans="1:28" ht="15.75">
      <c r="A275" s="105"/>
      <c r="B275" s="105"/>
      <c r="C275" s="106"/>
      <c r="D275" s="15">
        <v>6</v>
      </c>
      <c r="E275" s="22">
        <v>87</v>
      </c>
      <c r="F275" s="22">
        <v>87</v>
      </c>
      <c r="G275" s="23">
        <v>89</v>
      </c>
      <c r="H275" s="23">
        <v>87</v>
      </c>
      <c r="I275" s="22">
        <v>85</v>
      </c>
      <c r="J275" s="22">
        <v>86</v>
      </c>
      <c r="K275" s="23">
        <v>80</v>
      </c>
      <c r="L275" s="23">
        <v>82</v>
      </c>
      <c r="M275" s="22">
        <v>83</v>
      </c>
      <c r="N275" s="22">
        <v>87</v>
      </c>
      <c r="O275" s="23">
        <v>88</v>
      </c>
      <c r="P275" s="23">
        <v>90</v>
      </c>
      <c r="Q275" s="22">
        <v>84</v>
      </c>
      <c r="R275" s="22">
        <v>89</v>
      </c>
      <c r="S275" s="23">
        <v>90</v>
      </c>
      <c r="T275" s="23">
        <v>92</v>
      </c>
      <c r="U275" s="22">
        <v>88</v>
      </c>
      <c r="V275" s="22">
        <v>90</v>
      </c>
      <c r="W275" s="23">
        <v>85</v>
      </c>
      <c r="X275" s="23">
        <v>90</v>
      </c>
      <c r="Y275" s="22">
        <v>84</v>
      </c>
      <c r="Z275" s="22">
        <v>88</v>
      </c>
      <c r="AA275" s="15">
        <f t="shared" si="76"/>
        <v>1911</v>
      </c>
      <c r="AB275" s="14">
        <f t="shared" si="77"/>
        <v>86.86363636363636</v>
      </c>
    </row>
    <row r="276" spans="1:28" ht="15.75">
      <c r="A276" s="105"/>
      <c r="B276" s="105"/>
      <c r="C276" s="106"/>
      <c r="D276" s="29" t="s">
        <v>729</v>
      </c>
      <c r="E276" s="21">
        <f>AVERAGE(E270:E274)</f>
        <v>84.4</v>
      </c>
      <c r="F276" s="21"/>
      <c r="G276" s="21">
        <f>AVERAGE(G270:G274)</f>
        <v>83.2</v>
      </c>
      <c r="H276" s="21"/>
      <c r="I276" s="21">
        <f>AVERAGE(I270:I274)</f>
        <v>82.2</v>
      </c>
      <c r="J276" s="21"/>
      <c r="K276" s="21">
        <f>AVERAGE(K270:K274)</f>
        <v>77</v>
      </c>
      <c r="L276" s="21"/>
      <c r="M276" s="21">
        <f>AVERAGE(M270:M274)</f>
        <v>79</v>
      </c>
      <c r="N276" s="21"/>
      <c r="O276" s="21">
        <f>AVERAGE(O270:O274)</f>
        <v>81.599999999999994</v>
      </c>
      <c r="P276" s="21"/>
      <c r="Q276" s="21">
        <f>AVERAGE(Q270:Q274)</f>
        <v>81.2</v>
      </c>
      <c r="R276" s="21"/>
      <c r="S276" s="21">
        <f>AVERAGE(S270:S274)</f>
        <v>82.2</v>
      </c>
      <c r="T276" s="21"/>
      <c r="U276" s="21">
        <f>AVERAGE(U270:U274)</f>
        <v>79.400000000000006</v>
      </c>
      <c r="V276" s="21"/>
      <c r="W276" s="21">
        <f>AVERAGE(W270:W274)</f>
        <v>81.2</v>
      </c>
      <c r="X276" s="21"/>
      <c r="Y276" s="21">
        <f>AVERAGE(Y270:Y274)</f>
        <v>79.8</v>
      </c>
      <c r="Z276" s="21"/>
      <c r="AA276" s="19">
        <f>SUM(E276:Z276)</f>
        <v>891.2</v>
      </c>
      <c r="AB276" s="19">
        <f>AVERAGE(E276,G276,I276,K276,M276,O276,Q276,S276,U276,W276,Y276)</f>
        <v>81.018181818181816</v>
      </c>
    </row>
  </sheetData>
  <mergeCells count="134">
    <mergeCell ref="Q2:R2"/>
    <mergeCell ref="G2:H2"/>
    <mergeCell ref="I2:J2"/>
    <mergeCell ref="K2:L2"/>
    <mergeCell ref="A2:A3"/>
    <mergeCell ref="B2:B3"/>
    <mergeCell ref="C2:C3"/>
    <mergeCell ref="D2:D3"/>
    <mergeCell ref="A11:A17"/>
    <mergeCell ref="B11:B17"/>
    <mergeCell ref="C11:C17"/>
    <mergeCell ref="A18:A24"/>
    <mergeCell ref="B18:B24"/>
    <mergeCell ref="C18:C24"/>
    <mergeCell ref="M2:N2"/>
    <mergeCell ref="O2:P2"/>
    <mergeCell ref="A4:A10"/>
    <mergeCell ref="B4:B10"/>
    <mergeCell ref="C4:C10"/>
    <mergeCell ref="E2:F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  <mergeCell ref="S2:T2"/>
    <mergeCell ref="U2:V2"/>
    <mergeCell ref="W2:X2"/>
    <mergeCell ref="Y2:Z2"/>
    <mergeCell ref="AA2:AA3"/>
    <mergeCell ref="AB2:AB3"/>
    <mergeCell ref="A263:A269"/>
    <mergeCell ref="B263:B269"/>
    <mergeCell ref="C263:C269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07:A213"/>
    <mergeCell ref="B207:B213"/>
    <mergeCell ref="C207:C213"/>
  </mergeCells>
  <pageMargins left="0.91" right="0.70866141732283472" top="0.19" bottom="0.2" header="0.14000000000000001" footer="0.12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83"/>
  <sheetViews>
    <sheetView topLeftCell="A178" workbookViewId="0">
      <selection activeCell="E283" activeCellId="2" sqref="E269:AB269 E276:AB276 E283:AB283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741</v>
      </c>
    </row>
    <row r="2" spans="1:28" ht="12.75" customHeight="1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 ht="12.75" customHeight="1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 ht="15.75">
      <c r="A4" s="91">
        <v>1</v>
      </c>
      <c r="B4" s="91"/>
      <c r="C4" s="107" t="s">
        <v>74</v>
      </c>
      <c r="D4" s="12">
        <v>1</v>
      </c>
      <c r="E4" s="22">
        <v>90</v>
      </c>
      <c r="F4" s="22">
        <v>92</v>
      </c>
      <c r="G4" s="23">
        <v>84</v>
      </c>
      <c r="H4" s="23">
        <v>84</v>
      </c>
      <c r="I4" s="22">
        <v>78</v>
      </c>
      <c r="J4" s="22">
        <v>90</v>
      </c>
      <c r="K4" s="23">
        <v>76</v>
      </c>
      <c r="L4" s="23">
        <v>76</v>
      </c>
      <c r="M4" s="22">
        <v>76</v>
      </c>
      <c r="N4" s="22">
        <v>89</v>
      </c>
      <c r="O4" s="23">
        <v>75</v>
      </c>
      <c r="P4" s="23">
        <v>76</v>
      </c>
      <c r="Q4" s="22">
        <v>75</v>
      </c>
      <c r="R4" s="22">
        <v>75</v>
      </c>
      <c r="S4" s="23">
        <v>80</v>
      </c>
      <c r="T4" s="23">
        <v>77</v>
      </c>
      <c r="U4" s="22">
        <v>80</v>
      </c>
      <c r="V4" s="22">
        <v>87</v>
      </c>
      <c r="W4" s="23">
        <v>80</v>
      </c>
      <c r="X4" s="23">
        <v>83</v>
      </c>
      <c r="Y4" s="22">
        <v>80</v>
      </c>
      <c r="Z4" s="22">
        <v>83</v>
      </c>
      <c r="AA4" s="12">
        <f>SUM(E4:Z4)</f>
        <v>1786</v>
      </c>
      <c r="AB4" s="14">
        <f>AVERAGE(E4:Z4)</f>
        <v>81.181818181818187</v>
      </c>
    </row>
    <row r="5" spans="1:28" ht="15.75">
      <c r="A5" s="92"/>
      <c r="B5" s="92"/>
      <c r="C5" s="108" t="s">
        <v>75</v>
      </c>
      <c r="D5" s="15">
        <v>2</v>
      </c>
      <c r="E5" s="22">
        <v>90</v>
      </c>
      <c r="F5" s="22">
        <v>92</v>
      </c>
      <c r="G5" s="23">
        <v>84</v>
      </c>
      <c r="H5" s="23">
        <v>93</v>
      </c>
      <c r="I5" s="22">
        <v>84</v>
      </c>
      <c r="J5" s="22">
        <v>84</v>
      </c>
      <c r="K5" s="23">
        <v>75</v>
      </c>
      <c r="L5" s="23">
        <v>75</v>
      </c>
      <c r="M5" s="22">
        <v>76</v>
      </c>
      <c r="N5" s="22">
        <v>86</v>
      </c>
      <c r="O5" s="23">
        <v>80</v>
      </c>
      <c r="P5" s="23">
        <v>82</v>
      </c>
      <c r="Q5" s="22">
        <v>75</v>
      </c>
      <c r="R5" s="22">
        <v>75</v>
      </c>
      <c r="S5" s="23">
        <v>84</v>
      </c>
      <c r="T5" s="23">
        <v>80</v>
      </c>
      <c r="U5" s="22">
        <v>82</v>
      </c>
      <c r="V5" s="22">
        <v>86</v>
      </c>
      <c r="W5" s="23">
        <v>76</v>
      </c>
      <c r="X5" s="23">
        <v>77</v>
      </c>
      <c r="Y5" s="22">
        <v>75</v>
      </c>
      <c r="Z5" s="22">
        <v>76</v>
      </c>
      <c r="AA5" s="12">
        <f t="shared" ref="AA5:AA9" si="0">SUM(E5:Z5)</f>
        <v>1787</v>
      </c>
      <c r="AB5" s="14">
        <f t="shared" ref="AB5:AB9" si="1">AVERAGE(E5:Z5)</f>
        <v>81.227272727272734</v>
      </c>
    </row>
    <row r="6" spans="1:28" ht="15.75">
      <c r="A6" s="92"/>
      <c r="B6" s="92"/>
      <c r="C6" s="108" t="s">
        <v>76</v>
      </c>
      <c r="D6" s="15">
        <v>3</v>
      </c>
      <c r="E6" s="22">
        <v>85</v>
      </c>
      <c r="F6" s="22">
        <v>84</v>
      </c>
      <c r="G6" s="23">
        <v>86</v>
      </c>
      <c r="H6" s="23">
        <v>86</v>
      </c>
      <c r="I6" s="22">
        <v>77</v>
      </c>
      <c r="J6" s="22">
        <v>79</v>
      </c>
      <c r="K6" s="23">
        <v>77</v>
      </c>
      <c r="L6" s="23">
        <v>78</v>
      </c>
      <c r="M6" s="22">
        <v>79</v>
      </c>
      <c r="N6" s="22">
        <v>82</v>
      </c>
      <c r="O6" s="23">
        <v>85</v>
      </c>
      <c r="P6" s="23">
        <v>87</v>
      </c>
      <c r="Q6" s="22">
        <v>80</v>
      </c>
      <c r="R6" s="22">
        <v>80</v>
      </c>
      <c r="S6" s="23">
        <v>86</v>
      </c>
      <c r="T6" s="23">
        <v>80</v>
      </c>
      <c r="U6" s="22">
        <v>85</v>
      </c>
      <c r="V6" s="22">
        <v>84</v>
      </c>
      <c r="W6" s="23">
        <v>84</v>
      </c>
      <c r="X6" s="23">
        <v>75</v>
      </c>
      <c r="Y6" s="22">
        <v>85</v>
      </c>
      <c r="Z6" s="22">
        <v>85</v>
      </c>
      <c r="AA6" s="12">
        <f t="shared" si="0"/>
        <v>1809</v>
      </c>
      <c r="AB6" s="14">
        <f t="shared" si="1"/>
        <v>82.227272727272734</v>
      </c>
    </row>
    <row r="7" spans="1:28" ht="15.75">
      <c r="A7" s="92"/>
      <c r="B7" s="92"/>
      <c r="C7" s="108" t="s">
        <v>77</v>
      </c>
      <c r="D7" s="15">
        <v>4</v>
      </c>
      <c r="E7" s="22">
        <v>86</v>
      </c>
      <c r="F7" s="22">
        <v>86</v>
      </c>
      <c r="G7" s="23">
        <v>86</v>
      </c>
      <c r="H7" s="23">
        <v>88</v>
      </c>
      <c r="I7" s="22">
        <v>82</v>
      </c>
      <c r="J7" s="22">
        <v>82</v>
      </c>
      <c r="K7" s="23">
        <v>75</v>
      </c>
      <c r="L7" s="23">
        <v>77</v>
      </c>
      <c r="M7" s="22">
        <v>75</v>
      </c>
      <c r="N7" s="22">
        <v>77</v>
      </c>
      <c r="O7" s="23">
        <v>80</v>
      </c>
      <c r="P7" s="23">
        <v>84</v>
      </c>
      <c r="Q7" s="22">
        <v>80</v>
      </c>
      <c r="R7" s="22">
        <v>82</v>
      </c>
      <c r="S7" s="23">
        <v>82</v>
      </c>
      <c r="T7" s="23">
        <v>86</v>
      </c>
      <c r="U7" s="22">
        <v>86</v>
      </c>
      <c r="V7" s="22">
        <v>88</v>
      </c>
      <c r="W7" s="23">
        <v>75</v>
      </c>
      <c r="X7" s="23">
        <v>82</v>
      </c>
      <c r="Y7" s="22">
        <v>76</v>
      </c>
      <c r="Z7" s="22">
        <v>78</v>
      </c>
      <c r="AA7" s="12">
        <f t="shared" si="0"/>
        <v>1793</v>
      </c>
      <c r="AB7" s="14">
        <f t="shared" si="1"/>
        <v>81.5</v>
      </c>
    </row>
    <row r="8" spans="1:28" ht="15.75">
      <c r="A8" s="92"/>
      <c r="B8" s="92"/>
      <c r="C8" s="108" t="s">
        <v>78</v>
      </c>
      <c r="D8" s="15">
        <v>5</v>
      </c>
      <c r="E8" s="22">
        <v>84</v>
      </c>
      <c r="F8" s="22">
        <v>84</v>
      </c>
      <c r="G8" s="23">
        <v>84</v>
      </c>
      <c r="H8" s="23">
        <v>97</v>
      </c>
      <c r="I8" s="22">
        <v>80</v>
      </c>
      <c r="J8" s="22">
        <v>82</v>
      </c>
      <c r="K8" s="23">
        <v>78</v>
      </c>
      <c r="L8" s="23">
        <v>80</v>
      </c>
      <c r="M8" s="22">
        <v>81</v>
      </c>
      <c r="N8" s="22">
        <v>81</v>
      </c>
      <c r="O8" s="23">
        <v>80</v>
      </c>
      <c r="P8" s="23">
        <v>82</v>
      </c>
      <c r="Q8" s="22">
        <v>84</v>
      </c>
      <c r="R8" s="22">
        <v>88</v>
      </c>
      <c r="S8" s="23">
        <v>87</v>
      </c>
      <c r="T8" s="23">
        <v>90</v>
      </c>
      <c r="U8" s="22">
        <v>82</v>
      </c>
      <c r="V8" s="22">
        <v>92</v>
      </c>
      <c r="W8" s="23">
        <v>80</v>
      </c>
      <c r="X8" s="23">
        <v>87</v>
      </c>
      <c r="Y8" s="22">
        <v>83</v>
      </c>
      <c r="Z8" s="22">
        <v>83</v>
      </c>
      <c r="AA8" s="12">
        <f t="shared" si="0"/>
        <v>1849</v>
      </c>
      <c r="AB8" s="14">
        <f t="shared" si="1"/>
        <v>84.045454545454547</v>
      </c>
    </row>
    <row r="9" spans="1:28" ht="15.75">
      <c r="A9" s="92"/>
      <c r="B9" s="92"/>
      <c r="C9" s="108" t="s">
        <v>79</v>
      </c>
      <c r="D9" s="15">
        <v>6</v>
      </c>
      <c r="E9" s="22">
        <v>88</v>
      </c>
      <c r="F9" s="22">
        <v>84</v>
      </c>
      <c r="G9" s="23">
        <v>84</v>
      </c>
      <c r="H9" s="23">
        <v>84</v>
      </c>
      <c r="I9" s="22">
        <v>80</v>
      </c>
      <c r="J9" s="22">
        <v>86</v>
      </c>
      <c r="K9" s="23">
        <v>80</v>
      </c>
      <c r="L9" s="23">
        <v>80</v>
      </c>
      <c r="M9" s="22">
        <v>82</v>
      </c>
      <c r="N9" s="22">
        <v>82</v>
      </c>
      <c r="O9" s="23">
        <v>84</v>
      </c>
      <c r="P9" s="23">
        <v>86</v>
      </c>
      <c r="Q9" s="22">
        <v>83</v>
      </c>
      <c r="R9" s="22">
        <v>88</v>
      </c>
      <c r="S9" s="23">
        <v>88</v>
      </c>
      <c r="T9" s="23">
        <v>90</v>
      </c>
      <c r="U9" s="22">
        <v>92</v>
      </c>
      <c r="V9" s="22">
        <v>90</v>
      </c>
      <c r="W9" s="23">
        <v>84</v>
      </c>
      <c r="X9" s="23">
        <v>88</v>
      </c>
      <c r="Y9" s="22">
        <v>86</v>
      </c>
      <c r="Z9" s="22">
        <v>86</v>
      </c>
      <c r="AA9" s="12">
        <f t="shared" si="0"/>
        <v>1875</v>
      </c>
      <c r="AB9" s="14">
        <f t="shared" si="1"/>
        <v>85.227272727272734</v>
      </c>
    </row>
    <row r="10" spans="1:28" ht="15.75">
      <c r="A10" s="93"/>
      <c r="B10" s="93"/>
      <c r="C10" s="109" t="s">
        <v>742</v>
      </c>
      <c r="D10" s="17" t="s">
        <v>729</v>
      </c>
      <c r="E10" s="7">
        <f>AVERAGE(E4:E8)</f>
        <v>87</v>
      </c>
      <c r="F10" s="8"/>
      <c r="G10" s="7">
        <f>AVERAGE(G4:G8)</f>
        <v>84.8</v>
      </c>
      <c r="H10" s="8"/>
      <c r="I10" s="7">
        <f>AVERAGE(I4:I8)</f>
        <v>80.2</v>
      </c>
      <c r="J10" s="8"/>
      <c r="K10" s="7">
        <f>AVERAGE(K4:K8)</f>
        <v>76.2</v>
      </c>
      <c r="L10" s="8"/>
      <c r="M10" s="7">
        <f>AVERAGE(M4:M8)</f>
        <v>77.400000000000006</v>
      </c>
      <c r="N10" s="8"/>
      <c r="O10" s="7">
        <f>AVERAGE(O4:O8)</f>
        <v>80</v>
      </c>
      <c r="P10" s="8"/>
      <c r="Q10" s="7">
        <f>AVERAGE(Q4:Q8)</f>
        <v>78.8</v>
      </c>
      <c r="R10" s="8"/>
      <c r="S10" s="7">
        <f>AVERAGE(S4:S8)</f>
        <v>83.8</v>
      </c>
      <c r="T10" s="8"/>
      <c r="U10" s="7">
        <f>AVERAGE(U4:U8)</f>
        <v>83</v>
      </c>
      <c r="V10" s="8"/>
      <c r="W10" s="7">
        <f>AVERAGE(W4:W8)</f>
        <v>79</v>
      </c>
      <c r="X10" s="8"/>
      <c r="Y10" s="7">
        <f>AVERAGE(Y4:Y8)</f>
        <v>79.8</v>
      </c>
      <c r="Z10" s="8"/>
      <c r="AA10" s="18">
        <f>SUM(E10:Z10)</f>
        <v>889.99999999999989</v>
      </c>
      <c r="AB10" s="19">
        <f>AVERAGE(E10,G10,I10,K10,M10,O10,Q10,S10,U10,W10,Y10)</f>
        <v>80.909090909090892</v>
      </c>
    </row>
    <row r="11" spans="1:28" ht="15.75">
      <c r="A11" s="91">
        <v>2</v>
      </c>
      <c r="B11" s="91"/>
      <c r="C11" s="107" t="s">
        <v>75</v>
      </c>
      <c r="D11" s="12">
        <v>1</v>
      </c>
      <c r="E11" s="22">
        <v>85</v>
      </c>
      <c r="F11" s="22">
        <v>84</v>
      </c>
      <c r="G11" s="23">
        <v>86</v>
      </c>
      <c r="H11" s="23">
        <v>84</v>
      </c>
      <c r="I11" s="22">
        <v>79</v>
      </c>
      <c r="J11" s="22">
        <v>82</v>
      </c>
      <c r="K11" s="23">
        <v>76</v>
      </c>
      <c r="L11" s="23">
        <v>80</v>
      </c>
      <c r="M11" s="22">
        <v>80</v>
      </c>
      <c r="N11" s="22">
        <v>88</v>
      </c>
      <c r="O11" s="23">
        <v>76</v>
      </c>
      <c r="P11" s="23">
        <v>79</v>
      </c>
      <c r="Q11" s="22">
        <v>90</v>
      </c>
      <c r="R11" s="22">
        <v>86</v>
      </c>
      <c r="S11" s="23">
        <v>82</v>
      </c>
      <c r="T11" s="23">
        <v>80</v>
      </c>
      <c r="U11" s="22">
        <v>75</v>
      </c>
      <c r="V11" s="22">
        <v>80</v>
      </c>
      <c r="W11" s="23">
        <v>90</v>
      </c>
      <c r="X11" s="23">
        <v>91</v>
      </c>
      <c r="Y11" s="22">
        <v>86</v>
      </c>
      <c r="Z11" s="22">
        <v>89</v>
      </c>
      <c r="AA11" s="12">
        <f>SUM(E11:Z11)</f>
        <v>1828</v>
      </c>
      <c r="AB11" s="14">
        <f>AVERAGE(E11:Z11)</f>
        <v>83.090909090909093</v>
      </c>
    </row>
    <row r="12" spans="1:28" ht="15.75">
      <c r="A12" s="92"/>
      <c r="B12" s="92"/>
      <c r="C12" s="108" t="s">
        <v>81</v>
      </c>
      <c r="D12" s="15">
        <v>2</v>
      </c>
      <c r="E12" s="22">
        <v>86</v>
      </c>
      <c r="F12" s="22">
        <v>86</v>
      </c>
      <c r="G12" s="23">
        <v>85</v>
      </c>
      <c r="H12" s="23">
        <v>84</v>
      </c>
      <c r="I12" s="22">
        <v>84</v>
      </c>
      <c r="J12" s="22">
        <v>85</v>
      </c>
      <c r="K12" s="23">
        <v>76</v>
      </c>
      <c r="L12" s="23">
        <v>80</v>
      </c>
      <c r="M12" s="22">
        <v>80</v>
      </c>
      <c r="N12" s="22">
        <v>85</v>
      </c>
      <c r="O12" s="23">
        <v>78</v>
      </c>
      <c r="P12" s="23">
        <v>80</v>
      </c>
      <c r="Q12" s="22">
        <v>90</v>
      </c>
      <c r="R12" s="22">
        <v>92</v>
      </c>
      <c r="S12" s="23">
        <v>84</v>
      </c>
      <c r="T12" s="23">
        <v>84</v>
      </c>
      <c r="U12" s="22">
        <v>82</v>
      </c>
      <c r="V12" s="22">
        <v>84</v>
      </c>
      <c r="W12" s="23">
        <v>83</v>
      </c>
      <c r="X12" s="23">
        <v>86</v>
      </c>
      <c r="Y12" s="22">
        <v>92</v>
      </c>
      <c r="Z12" s="22">
        <v>94</v>
      </c>
      <c r="AA12" s="12">
        <f t="shared" ref="AA12:AA16" si="2">SUM(E12:Z12)</f>
        <v>1860</v>
      </c>
      <c r="AB12" s="14">
        <f t="shared" ref="AB12:AB16" si="3">AVERAGE(E12:Z12)</f>
        <v>84.545454545454547</v>
      </c>
    </row>
    <row r="13" spans="1:28" ht="15.75">
      <c r="A13" s="92"/>
      <c r="B13" s="92"/>
      <c r="C13" s="108" t="s">
        <v>82</v>
      </c>
      <c r="D13" s="15">
        <v>3</v>
      </c>
      <c r="E13" s="22">
        <v>84</v>
      </c>
      <c r="F13" s="22">
        <v>84</v>
      </c>
      <c r="G13" s="23">
        <v>86</v>
      </c>
      <c r="H13" s="23">
        <v>88</v>
      </c>
      <c r="I13" s="22">
        <v>80</v>
      </c>
      <c r="J13" s="22">
        <v>90</v>
      </c>
      <c r="K13" s="23">
        <v>78</v>
      </c>
      <c r="L13" s="23">
        <v>79</v>
      </c>
      <c r="M13" s="22">
        <v>80</v>
      </c>
      <c r="N13" s="22">
        <v>82</v>
      </c>
      <c r="O13" s="23">
        <v>88</v>
      </c>
      <c r="P13" s="23">
        <v>90</v>
      </c>
      <c r="Q13" s="22">
        <v>85</v>
      </c>
      <c r="R13" s="22">
        <v>82</v>
      </c>
      <c r="S13" s="23">
        <v>77</v>
      </c>
      <c r="T13" s="23">
        <v>77</v>
      </c>
      <c r="U13" s="22">
        <v>85</v>
      </c>
      <c r="V13" s="22">
        <v>84</v>
      </c>
      <c r="W13" s="23">
        <v>82</v>
      </c>
      <c r="X13" s="23">
        <v>80</v>
      </c>
      <c r="Y13" s="22">
        <v>86</v>
      </c>
      <c r="Z13" s="22">
        <v>84</v>
      </c>
      <c r="AA13" s="12">
        <f t="shared" si="2"/>
        <v>1831</v>
      </c>
      <c r="AB13" s="14">
        <f t="shared" si="3"/>
        <v>83.227272727272734</v>
      </c>
    </row>
    <row r="14" spans="1:28" ht="15.75">
      <c r="A14" s="92"/>
      <c r="B14" s="92"/>
      <c r="C14" s="108" t="s">
        <v>83</v>
      </c>
      <c r="D14" s="15">
        <v>4</v>
      </c>
      <c r="E14" s="22">
        <v>86</v>
      </c>
      <c r="F14" s="22">
        <v>87</v>
      </c>
      <c r="G14" s="23">
        <v>86</v>
      </c>
      <c r="H14" s="23">
        <v>88</v>
      </c>
      <c r="I14" s="22">
        <v>79</v>
      </c>
      <c r="J14" s="22">
        <v>81</v>
      </c>
      <c r="K14" s="23">
        <v>75</v>
      </c>
      <c r="L14" s="23">
        <v>77</v>
      </c>
      <c r="M14" s="22">
        <v>77</v>
      </c>
      <c r="N14" s="22">
        <v>80</v>
      </c>
      <c r="O14" s="23">
        <v>80</v>
      </c>
      <c r="P14" s="23">
        <v>84</v>
      </c>
      <c r="Q14" s="22">
        <v>81</v>
      </c>
      <c r="R14" s="22">
        <v>84</v>
      </c>
      <c r="S14" s="23">
        <v>87</v>
      </c>
      <c r="T14" s="23">
        <v>86</v>
      </c>
      <c r="U14" s="22">
        <v>86</v>
      </c>
      <c r="V14" s="22">
        <v>88</v>
      </c>
      <c r="W14" s="23">
        <v>78</v>
      </c>
      <c r="X14" s="23">
        <v>82</v>
      </c>
      <c r="Y14" s="22">
        <v>83</v>
      </c>
      <c r="Z14" s="22">
        <v>85</v>
      </c>
      <c r="AA14" s="12">
        <f t="shared" si="2"/>
        <v>1820</v>
      </c>
      <c r="AB14" s="14">
        <f t="shared" si="3"/>
        <v>82.727272727272734</v>
      </c>
    </row>
    <row r="15" spans="1:28" ht="15.75">
      <c r="A15" s="92"/>
      <c r="B15" s="92"/>
      <c r="C15" s="108" t="s">
        <v>84</v>
      </c>
      <c r="D15" s="15">
        <v>5</v>
      </c>
      <c r="E15" s="22">
        <v>88</v>
      </c>
      <c r="F15" s="22">
        <v>87</v>
      </c>
      <c r="G15" s="23">
        <v>86</v>
      </c>
      <c r="H15" s="23">
        <v>93</v>
      </c>
      <c r="I15" s="22">
        <v>84</v>
      </c>
      <c r="J15" s="22">
        <v>86</v>
      </c>
      <c r="K15" s="23">
        <v>78</v>
      </c>
      <c r="L15" s="23">
        <v>80</v>
      </c>
      <c r="M15" s="22">
        <v>82</v>
      </c>
      <c r="N15" s="22">
        <v>84</v>
      </c>
      <c r="O15" s="23">
        <v>80</v>
      </c>
      <c r="P15" s="23">
        <v>84</v>
      </c>
      <c r="Q15" s="22">
        <v>84</v>
      </c>
      <c r="R15" s="22">
        <v>84</v>
      </c>
      <c r="S15" s="23">
        <v>88</v>
      </c>
      <c r="T15" s="23">
        <v>90</v>
      </c>
      <c r="U15" s="22">
        <v>82</v>
      </c>
      <c r="V15" s="22">
        <v>90</v>
      </c>
      <c r="W15" s="23">
        <v>80</v>
      </c>
      <c r="X15" s="23">
        <v>87</v>
      </c>
      <c r="Y15" s="22">
        <v>89</v>
      </c>
      <c r="Z15" s="22">
        <v>89</v>
      </c>
      <c r="AA15" s="12">
        <f t="shared" si="2"/>
        <v>1875</v>
      </c>
      <c r="AB15" s="14">
        <f t="shared" si="3"/>
        <v>85.227272727272734</v>
      </c>
    </row>
    <row r="16" spans="1:28" ht="15.75">
      <c r="A16" s="92"/>
      <c r="B16" s="92"/>
      <c r="C16" s="108" t="s">
        <v>85</v>
      </c>
      <c r="D16" s="15">
        <v>6</v>
      </c>
      <c r="E16" s="22">
        <v>92</v>
      </c>
      <c r="F16" s="22">
        <v>84</v>
      </c>
      <c r="G16" s="23">
        <v>90</v>
      </c>
      <c r="H16" s="23">
        <v>84</v>
      </c>
      <c r="I16" s="22">
        <v>80</v>
      </c>
      <c r="J16" s="22">
        <v>82</v>
      </c>
      <c r="K16" s="23">
        <v>78</v>
      </c>
      <c r="L16" s="23">
        <v>80</v>
      </c>
      <c r="M16" s="22">
        <v>84</v>
      </c>
      <c r="N16" s="22">
        <v>85</v>
      </c>
      <c r="O16" s="23">
        <v>84</v>
      </c>
      <c r="P16" s="23">
        <v>86</v>
      </c>
      <c r="Q16" s="22">
        <v>83</v>
      </c>
      <c r="R16" s="22">
        <v>84</v>
      </c>
      <c r="S16" s="23">
        <v>87</v>
      </c>
      <c r="T16" s="23">
        <v>90</v>
      </c>
      <c r="U16" s="22">
        <v>85</v>
      </c>
      <c r="V16" s="22">
        <v>95</v>
      </c>
      <c r="W16" s="23">
        <v>84</v>
      </c>
      <c r="X16" s="23">
        <v>88</v>
      </c>
      <c r="Y16" s="22">
        <v>87</v>
      </c>
      <c r="Z16" s="22">
        <v>87</v>
      </c>
      <c r="AA16" s="12">
        <f t="shared" si="2"/>
        <v>1879</v>
      </c>
      <c r="AB16" s="14">
        <f t="shared" si="3"/>
        <v>85.409090909090907</v>
      </c>
    </row>
    <row r="17" spans="1:28" ht="15.75">
      <c r="A17" s="93"/>
      <c r="B17" s="93"/>
      <c r="C17" s="109" t="s">
        <v>86</v>
      </c>
      <c r="D17" s="17" t="s">
        <v>729</v>
      </c>
      <c r="E17" s="7">
        <f>AVERAGE(E11:E15)</f>
        <v>85.8</v>
      </c>
      <c r="F17" s="8"/>
      <c r="G17" s="7">
        <f>AVERAGE(G11:G15)</f>
        <v>85.8</v>
      </c>
      <c r="H17" s="8"/>
      <c r="I17" s="7">
        <f>AVERAGE(I11:I15)</f>
        <v>81.2</v>
      </c>
      <c r="J17" s="8"/>
      <c r="K17" s="7">
        <f>AVERAGE(K11:K15)</f>
        <v>76.599999999999994</v>
      </c>
      <c r="L17" s="8"/>
      <c r="M17" s="7">
        <f>AVERAGE(M11:M15)</f>
        <v>79.8</v>
      </c>
      <c r="N17" s="8"/>
      <c r="O17" s="7">
        <f>AVERAGE(O11:O15)</f>
        <v>80.400000000000006</v>
      </c>
      <c r="P17" s="8"/>
      <c r="Q17" s="7">
        <f>AVERAGE(Q11:Q15)</f>
        <v>86</v>
      </c>
      <c r="R17" s="8"/>
      <c r="S17" s="7">
        <f>AVERAGE(S11:S15)</f>
        <v>83.6</v>
      </c>
      <c r="T17" s="8"/>
      <c r="U17" s="7">
        <f>AVERAGE(U11:U15)</f>
        <v>82</v>
      </c>
      <c r="V17" s="8"/>
      <c r="W17" s="7">
        <f>AVERAGE(W11:W15)</f>
        <v>82.6</v>
      </c>
      <c r="X17" s="8"/>
      <c r="Y17" s="7">
        <f>AVERAGE(Y11:Y15)</f>
        <v>87.2</v>
      </c>
      <c r="Z17" s="8"/>
      <c r="AA17" s="18">
        <f>SUM(E17:Z17)</f>
        <v>911.00000000000011</v>
      </c>
      <c r="AB17" s="19">
        <f>AVERAGE(E17,G17,I17,K17,M17,O17,Q17,S17,U17,W17,Y17)</f>
        <v>82.818181818181827</v>
      </c>
    </row>
    <row r="18" spans="1:28" ht="15.75">
      <c r="A18" s="91">
        <v>3</v>
      </c>
      <c r="B18" s="91"/>
      <c r="C18" s="107" t="s">
        <v>76</v>
      </c>
      <c r="D18" s="12">
        <v>1</v>
      </c>
      <c r="E18" s="22">
        <v>87</v>
      </c>
      <c r="F18" s="22">
        <v>90</v>
      </c>
      <c r="G18" s="23">
        <v>86</v>
      </c>
      <c r="H18" s="23">
        <v>86</v>
      </c>
      <c r="I18" s="22">
        <v>80</v>
      </c>
      <c r="J18" s="22">
        <v>75</v>
      </c>
      <c r="K18" s="23">
        <v>77</v>
      </c>
      <c r="L18" s="23">
        <v>80</v>
      </c>
      <c r="M18" s="22">
        <v>80</v>
      </c>
      <c r="N18" s="22">
        <v>84</v>
      </c>
      <c r="O18" s="23">
        <v>87</v>
      </c>
      <c r="P18" s="23">
        <v>98</v>
      </c>
      <c r="Q18" s="22">
        <v>78</v>
      </c>
      <c r="R18" s="22">
        <v>80</v>
      </c>
      <c r="S18" s="23">
        <v>84</v>
      </c>
      <c r="T18" s="23">
        <v>77</v>
      </c>
      <c r="U18" s="22">
        <v>80</v>
      </c>
      <c r="V18" s="22">
        <v>90</v>
      </c>
      <c r="W18" s="23">
        <v>90</v>
      </c>
      <c r="X18" s="23">
        <v>90</v>
      </c>
      <c r="Y18" s="22">
        <v>90</v>
      </c>
      <c r="Z18" s="22">
        <v>93</v>
      </c>
      <c r="AA18" s="12">
        <f>SUM(E18:Z18)</f>
        <v>1862</v>
      </c>
      <c r="AB18" s="14">
        <f>AVERAGE(E18:Z18)</f>
        <v>84.63636363636364</v>
      </c>
    </row>
    <row r="19" spans="1:28" ht="15.75">
      <c r="A19" s="92"/>
      <c r="B19" s="92"/>
      <c r="C19" s="108" t="s">
        <v>88</v>
      </c>
      <c r="D19" s="15">
        <v>2</v>
      </c>
      <c r="E19" s="22">
        <v>90</v>
      </c>
      <c r="F19" s="22">
        <v>90</v>
      </c>
      <c r="G19" s="23">
        <v>85</v>
      </c>
      <c r="H19" s="23">
        <v>84</v>
      </c>
      <c r="I19" s="22">
        <v>84</v>
      </c>
      <c r="J19" s="22">
        <v>85</v>
      </c>
      <c r="K19" s="23">
        <v>77</v>
      </c>
      <c r="L19" s="23">
        <v>80</v>
      </c>
      <c r="M19" s="22">
        <v>81</v>
      </c>
      <c r="N19" s="22">
        <v>85</v>
      </c>
      <c r="O19" s="23">
        <v>81</v>
      </c>
      <c r="P19" s="23">
        <v>85</v>
      </c>
      <c r="Q19" s="22">
        <v>81</v>
      </c>
      <c r="R19" s="22">
        <v>82</v>
      </c>
      <c r="S19" s="23">
        <v>76</v>
      </c>
      <c r="T19" s="23">
        <v>75</v>
      </c>
      <c r="U19" s="22">
        <v>84</v>
      </c>
      <c r="V19" s="22">
        <v>89</v>
      </c>
      <c r="W19" s="23">
        <v>87</v>
      </c>
      <c r="X19" s="23">
        <v>90</v>
      </c>
      <c r="Y19" s="22">
        <v>75</v>
      </c>
      <c r="Z19" s="22">
        <v>77</v>
      </c>
      <c r="AA19" s="12">
        <f>SUM(E19:Z19)</f>
        <v>1823</v>
      </c>
      <c r="AB19" s="14">
        <f t="shared" ref="AB19:AB23" si="4">AVERAGE(E19:Z19)</f>
        <v>82.86363636363636</v>
      </c>
    </row>
    <row r="20" spans="1:28" ht="15.75">
      <c r="A20" s="92"/>
      <c r="B20" s="92"/>
      <c r="C20" s="108" t="s">
        <v>89</v>
      </c>
      <c r="D20" s="15">
        <v>3</v>
      </c>
      <c r="E20" s="22">
        <v>86</v>
      </c>
      <c r="F20" s="22">
        <v>88</v>
      </c>
      <c r="G20" s="23">
        <v>87</v>
      </c>
      <c r="H20" s="23">
        <v>90</v>
      </c>
      <c r="I20" s="22">
        <v>76</v>
      </c>
      <c r="J20" s="22">
        <v>90</v>
      </c>
      <c r="K20" s="23">
        <v>79</v>
      </c>
      <c r="L20" s="23">
        <v>83</v>
      </c>
      <c r="M20" s="22">
        <v>84</v>
      </c>
      <c r="N20" s="22">
        <v>87</v>
      </c>
      <c r="O20" s="23">
        <v>79</v>
      </c>
      <c r="P20" s="23">
        <v>92</v>
      </c>
      <c r="Q20" s="22">
        <v>84</v>
      </c>
      <c r="R20" s="22">
        <v>84</v>
      </c>
      <c r="S20" s="23">
        <v>75</v>
      </c>
      <c r="T20" s="23">
        <v>88</v>
      </c>
      <c r="U20" s="22">
        <v>90</v>
      </c>
      <c r="V20" s="22">
        <v>82</v>
      </c>
      <c r="W20" s="23">
        <v>79</v>
      </c>
      <c r="X20" s="23">
        <v>90</v>
      </c>
      <c r="Y20" s="22">
        <v>84</v>
      </c>
      <c r="Z20" s="22">
        <v>82</v>
      </c>
      <c r="AA20" s="12">
        <f t="shared" ref="AA20:AA23" si="5">SUM(E20:Z20)</f>
        <v>1859</v>
      </c>
      <c r="AB20" s="14">
        <f t="shared" si="4"/>
        <v>84.5</v>
      </c>
    </row>
    <row r="21" spans="1:28" ht="15.75">
      <c r="A21" s="92"/>
      <c r="B21" s="92"/>
      <c r="C21" s="108" t="s">
        <v>90</v>
      </c>
      <c r="D21" s="15">
        <v>4</v>
      </c>
      <c r="E21" s="22">
        <v>86</v>
      </c>
      <c r="F21" s="22">
        <v>86</v>
      </c>
      <c r="G21" s="23">
        <v>87</v>
      </c>
      <c r="H21" s="23">
        <v>90</v>
      </c>
      <c r="I21" s="22">
        <v>79</v>
      </c>
      <c r="J21" s="22">
        <v>79</v>
      </c>
      <c r="K21" s="23">
        <v>76</v>
      </c>
      <c r="L21" s="23">
        <v>78</v>
      </c>
      <c r="M21" s="22">
        <v>77</v>
      </c>
      <c r="N21" s="22">
        <v>80</v>
      </c>
      <c r="O21" s="23">
        <v>80</v>
      </c>
      <c r="P21" s="23">
        <v>84</v>
      </c>
      <c r="Q21" s="22">
        <v>83</v>
      </c>
      <c r="R21" s="22">
        <v>80</v>
      </c>
      <c r="S21" s="23">
        <v>84</v>
      </c>
      <c r="T21" s="23">
        <v>87</v>
      </c>
      <c r="U21" s="22">
        <v>76</v>
      </c>
      <c r="V21" s="22">
        <v>90</v>
      </c>
      <c r="W21" s="23">
        <v>75</v>
      </c>
      <c r="X21" s="23">
        <v>83</v>
      </c>
      <c r="Y21" s="22">
        <v>82</v>
      </c>
      <c r="Z21" s="22">
        <v>85</v>
      </c>
      <c r="AA21" s="12">
        <f t="shared" si="5"/>
        <v>1807</v>
      </c>
      <c r="AB21" s="14">
        <f t="shared" si="4"/>
        <v>82.13636363636364</v>
      </c>
    </row>
    <row r="22" spans="1:28" ht="15.75">
      <c r="A22" s="92"/>
      <c r="B22" s="92"/>
      <c r="C22" s="108" t="s">
        <v>91</v>
      </c>
      <c r="D22" s="15">
        <v>5</v>
      </c>
      <c r="E22" s="22">
        <v>84</v>
      </c>
      <c r="F22" s="22">
        <v>84</v>
      </c>
      <c r="G22" s="23">
        <v>85</v>
      </c>
      <c r="H22" s="23">
        <v>89</v>
      </c>
      <c r="I22" s="22">
        <v>80</v>
      </c>
      <c r="J22" s="22">
        <v>86</v>
      </c>
      <c r="K22" s="23">
        <v>78</v>
      </c>
      <c r="L22" s="23">
        <v>80</v>
      </c>
      <c r="M22" s="22">
        <v>80</v>
      </c>
      <c r="N22" s="22">
        <v>84</v>
      </c>
      <c r="O22" s="23">
        <v>80</v>
      </c>
      <c r="P22" s="23">
        <v>84</v>
      </c>
      <c r="Q22" s="22">
        <v>80</v>
      </c>
      <c r="R22" s="22">
        <v>89</v>
      </c>
      <c r="S22" s="23">
        <v>86</v>
      </c>
      <c r="T22" s="23">
        <v>90</v>
      </c>
      <c r="U22" s="22">
        <v>80</v>
      </c>
      <c r="V22" s="22">
        <v>90</v>
      </c>
      <c r="W22" s="23">
        <v>82</v>
      </c>
      <c r="X22" s="23">
        <v>88</v>
      </c>
      <c r="Y22" s="22">
        <v>85</v>
      </c>
      <c r="Z22" s="22">
        <v>85</v>
      </c>
      <c r="AA22" s="12">
        <f t="shared" si="5"/>
        <v>1849</v>
      </c>
      <c r="AB22" s="14">
        <f t="shared" si="4"/>
        <v>84.045454545454547</v>
      </c>
    </row>
    <row r="23" spans="1:28" ht="15.75">
      <c r="A23" s="92"/>
      <c r="B23" s="92"/>
      <c r="C23" s="108" t="s">
        <v>743</v>
      </c>
      <c r="D23" s="15">
        <v>6</v>
      </c>
      <c r="E23" s="22">
        <v>92</v>
      </c>
      <c r="F23" s="22">
        <v>84</v>
      </c>
      <c r="G23" s="23">
        <v>87</v>
      </c>
      <c r="H23" s="23">
        <v>84</v>
      </c>
      <c r="I23" s="22">
        <v>81</v>
      </c>
      <c r="J23" s="22">
        <v>84</v>
      </c>
      <c r="K23" s="23">
        <v>80</v>
      </c>
      <c r="L23" s="23">
        <v>80</v>
      </c>
      <c r="M23" s="22">
        <v>81</v>
      </c>
      <c r="N23" s="22">
        <v>84</v>
      </c>
      <c r="O23" s="23">
        <v>84</v>
      </c>
      <c r="P23" s="23">
        <v>86</v>
      </c>
      <c r="Q23" s="22">
        <v>80</v>
      </c>
      <c r="R23" s="22">
        <v>89</v>
      </c>
      <c r="S23" s="23">
        <v>87</v>
      </c>
      <c r="T23" s="23">
        <v>90</v>
      </c>
      <c r="U23" s="22">
        <v>87</v>
      </c>
      <c r="V23" s="22">
        <v>90</v>
      </c>
      <c r="W23" s="23">
        <v>83</v>
      </c>
      <c r="X23" s="23">
        <v>89</v>
      </c>
      <c r="Y23" s="22">
        <v>84</v>
      </c>
      <c r="Z23" s="22">
        <v>84</v>
      </c>
      <c r="AA23" s="12">
        <f t="shared" si="5"/>
        <v>1870</v>
      </c>
      <c r="AB23" s="14">
        <f t="shared" si="4"/>
        <v>85</v>
      </c>
    </row>
    <row r="24" spans="1:28" ht="15.75">
      <c r="A24" s="93"/>
      <c r="B24" s="93"/>
      <c r="C24" s="109" t="s">
        <v>92</v>
      </c>
      <c r="D24" s="17" t="s">
        <v>729</v>
      </c>
      <c r="E24" s="7">
        <f>AVERAGE(E18:E22)</f>
        <v>86.6</v>
      </c>
      <c r="F24" s="8"/>
      <c r="G24" s="7">
        <f>AVERAGE(G18:G22)</f>
        <v>86</v>
      </c>
      <c r="H24" s="8"/>
      <c r="I24" s="7">
        <f>AVERAGE(I18:I22)</f>
        <v>79.8</v>
      </c>
      <c r="J24" s="8"/>
      <c r="K24" s="7">
        <f>AVERAGE(K18:K22)</f>
        <v>77.400000000000006</v>
      </c>
      <c r="L24" s="8"/>
      <c r="M24" s="7">
        <f>AVERAGE(M18:M22)</f>
        <v>80.400000000000006</v>
      </c>
      <c r="N24" s="8"/>
      <c r="O24" s="7">
        <f>AVERAGE(O18:O22)</f>
        <v>81.400000000000006</v>
      </c>
      <c r="P24" s="8"/>
      <c r="Q24" s="7">
        <f>AVERAGE(Q18:Q22)</f>
        <v>81.2</v>
      </c>
      <c r="R24" s="8"/>
      <c r="S24" s="7">
        <f>AVERAGE(S18:S22)</f>
        <v>81</v>
      </c>
      <c r="T24" s="8"/>
      <c r="U24" s="7">
        <f>AVERAGE(U18:U22)</f>
        <v>82</v>
      </c>
      <c r="V24" s="8"/>
      <c r="W24" s="7">
        <f>AVERAGE(W18:W22)</f>
        <v>82.6</v>
      </c>
      <c r="X24" s="8"/>
      <c r="Y24" s="7">
        <f>AVERAGE(Y18:Y22)</f>
        <v>83.2</v>
      </c>
      <c r="Z24" s="8"/>
      <c r="AA24" s="18">
        <f>SUM(E24:Z24)</f>
        <v>901.6</v>
      </c>
      <c r="AB24" s="19">
        <f>AVERAGE(E24,G24,I24,K24,M24,O24,Q24,S24,U24,W24,Y24)</f>
        <v>81.963636363636368</v>
      </c>
    </row>
    <row r="25" spans="1:28" ht="15.75">
      <c r="A25" s="91">
        <v>4</v>
      </c>
      <c r="B25" s="91"/>
      <c r="C25" s="107" t="s">
        <v>77</v>
      </c>
      <c r="D25" s="12">
        <v>1</v>
      </c>
      <c r="E25" s="22">
        <v>86</v>
      </c>
      <c r="F25" s="22">
        <v>90</v>
      </c>
      <c r="G25" s="23">
        <v>84</v>
      </c>
      <c r="H25" s="23">
        <v>84</v>
      </c>
      <c r="I25" s="22">
        <v>85</v>
      </c>
      <c r="J25" s="22">
        <v>80</v>
      </c>
      <c r="K25" s="23">
        <v>78</v>
      </c>
      <c r="L25" s="23">
        <v>80</v>
      </c>
      <c r="M25" s="22">
        <v>82</v>
      </c>
      <c r="N25" s="22">
        <v>85</v>
      </c>
      <c r="O25" s="23">
        <v>87</v>
      </c>
      <c r="P25" s="23">
        <v>96</v>
      </c>
      <c r="Q25" s="22">
        <v>88</v>
      </c>
      <c r="R25" s="22">
        <v>86</v>
      </c>
      <c r="S25" s="23">
        <v>81</v>
      </c>
      <c r="T25" s="23">
        <v>80</v>
      </c>
      <c r="U25" s="22">
        <v>80</v>
      </c>
      <c r="V25" s="22">
        <v>90</v>
      </c>
      <c r="W25" s="23">
        <v>87</v>
      </c>
      <c r="X25" s="23">
        <v>80</v>
      </c>
      <c r="Y25" s="22">
        <v>80</v>
      </c>
      <c r="Z25" s="22">
        <v>83</v>
      </c>
      <c r="AA25" s="12">
        <f>SUM(E25:Z25)</f>
        <v>1852</v>
      </c>
      <c r="AB25" s="14">
        <f>AVERAGE(E25:Z25)</f>
        <v>84.181818181818187</v>
      </c>
    </row>
    <row r="26" spans="1:28" ht="15.75">
      <c r="A26" s="92"/>
      <c r="B26" s="92"/>
      <c r="C26" s="108" t="s">
        <v>94</v>
      </c>
      <c r="D26" s="15">
        <v>2</v>
      </c>
      <c r="E26" s="22">
        <v>90</v>
      </c>
      <c r="F26" s="22">
        <v>90</v>
      </c>
      <c r="G26" s="23">
        <v>86</v>
      </c>
      <c r="H26" s="23">
        <v>84</v>
      </c>
      <c r="I26" s="22">
        <v>87</v>
      </c>
      <c r="J26" s="22">
        <v>84</v>
      </c>
      <c r="K26" s="23">
        <v>78</v>
      </c>
      <c r="L26" s="23">
        <v>80</v>
      </c>
      <c r="M26" s="22">
        <v>84</v>
      </c>
      <c r="N26" s="22">
        <v>86</v>
      </c>
      <c r="O26" s="23">
        <v>77</v>
      </c>
      <c r="P26" s="23">
        <v>87</v>
      </c>
      <c r="Q26" s="22">
        <v>91</v>
      </c>
      <c r="R26" s="22">
        <v>89</v>
      </c>
      <c r="S26" s="23">
        <v>83</v>
      </c>
      <c r="T26" s="23">
        <v>75</v>
      </c>
      <c r="U26" s="22">
        <v>86</v>
      </c>
      <c r="V26" s="22">
        <v>92</v>
      </c>
      <c r="W26" s="23">
        <v>93</v>
      </c>
      <c r="X26" s="23">
        <v>96</v>
      </c>
      <c r="Y26" s="22">
        <v>75</v>
      </c>
      <c r="Z26" s="22">
        <v>77</v>
      </c>
      <c r="AA26" s="12">
        <f t="shared" ref="AA26:AA30" si="6">SUM(E26:Z26)</f>
        <v>1870</v>
      </c>
      <c r="AB26" s="14">
        <f t="shared" ref="AB26:AB30" si="7">AVERAGE(E26:Z26)</f>
        <v>85</v>
      </c>
    </row>
    <row r="27" spans="1:28" ht="15.75">
      <c r="A27" s="92"/>
      <c r="B27" s="92"/>
      <c r="C27" s="108" t="s">
        <v>95</v>
      </c>
      <c r="D27" s="15">
        <v>3</v>
      </c>
      <c r="E27" s="22">
        <v>87</v>
      </c>
      <c r="F27" s="22">
        <v>88</v>
      </c>
      <c r="G27" s="23">
        <v>86</v>
      </c>
      <c r="H27" s="23">
        <v>88</v>
      </c>
      <c r="I27" s="22">
        <v>84</v>
      </c>
      <c r="J27" s="22">
        <v>90</v>
      </c>
      <c r="K27" s="23">
        <v>89</v>
      </c>
      <c r="L27" s="23">
        <v>89</v>
      </c>
      <c r="M27" s="22">
        <v>84</v>
      </c>
      <c r="N27" s="22">
        <v>85</v>
      </c>
      <c r="O27" s="23">
        <v>82</v>
      </c>
      <c r="P27" s="23">
        <v>84</v>
      </c>
      <c r="Q27" s="22">
        <v>88</v>
      </c>
      <c r="R27" s="22">
        <v>86</v>
      </c>
      <c r="S27" s="23">
        <v>83</v>
      </c>
      <c r="T27" s="23">
        <v>79</v>
      </c>
      <c r="U27" s="22">
        <v>88</v>
      </c>
      <c r="V27" s="22">
        <v>87</v>
      </c>
      <c r="W27" s="23">
        <v>85</v>
      </c>
      <c r="X27" s="23">
        <v>95</v>
      </c>
      <c r="Y27" s="22">
        <v>84</v>
      </c>
      <c r="Z27" s="22">
        <v>84</v>
      </c>
      <c r="AA27" s="12">
        <f t="shared" si="6"/>
        <v>1895</v>
      </c>
      <c r="AB27" s="14">
        <f t="shared" si="7"/>
        <v>86.13636363636364</v>
      </c>
    </row>
    <row r="28" spans="1:28" ht="15.75">
      <c r="A28" s="92"/>
      <c r="B28" s="92"/>
      <c r="C28" s="108" t="s">
        <v>96</v>
      </c>
      <c r="D28" s="15">
        <v>4</v>
      </c>
      <c r="E28" s="22">
        <v>84</v>
      </c>
      <c r="F28" s="22">
        <v>85</v>
      </c>
      <c r="G28" s="23">
        <v>86</v>
      </c>
      <c r="H28" s="23">
        <v>89</v>
      </c>
      <c r="I28" s="22">
        <v>81</v>
      </c>
      <c r="J28" s="22">
        <v>81</v>
      </c>
      <c r="K28" s="23">
        <v>76</v>
      </c>
      <c r="L28" s="23">
        <v>78</v>
      </c>
      <c r="M28" s="22">
        <v>85</v>
      </c>
      <c r="N28" s="22">
        <v>87</v>
      </c>
      <c r="O28" s="23">
        <v>79</v>
      </c>
      <c r="P28" s="23">
        <v>83</v>
      </c>
      <c r="Q28" s="22">
        <v>88</v>
      </c>
      <c r="R28" s="22">
        <v>86</v>
      </c>
      <c r="S28" s="23">
        <v>87</v>
      </c>
      <c r="T28" s="23">
        <v>86</v>
      </c>
      <c r="U28" s="22">
        <v>87</v>
      </c>
      <c r="V28" s="22">
        <v>88</v>
      </c>
      <c r="W28" s="23">
        <v>78</v>
      </c>
      <c r="X28" s="23">
        <v>82</v>
      </c>
      <c r="Y28" s="22">
        <v>85</v>
      </c>
      <c r="Z28" s="22">
        <v>87</v>
      </c>
      <c r="AA28" s="12">
        <f t="shared" si="6"/>
        <v>1848</v>
      </c>
      <c r="AB28" s="14">
        <f t="shared" si="7"/>
        <v>84</v>
      </c>
    </row>
    <row r="29" spans="1:28" ht="15.75">
      <c r="A29" s="92"/>
      <c r="B29" s="92"/>
      <c r="C29" s="108" t="s">
        <v>97</v>
      </c>
      <c r="D29" s="15">
        <v>5</v>
      </c>
      <c r="E29" s="22">
        <v>86</v>
      </c>
      <c r="F29" s="22">
        <v>88</v>
      </c>
      <c r="G29" s="23">
        <v>84</v>
      </c>
      <c r="H29" s="23">
        <v>87</v>
      </c>
      <c r="I29" s="22">
        <v>84</v>
      </c>
      <c r="J29" s="22">
        <v>85</v>
      </c>
      <c r="K29" s="23">
        <v>80</v>
      </c>
      <c r="L29" s="23">
        <v>82</v>
      </c>
      <c r="M29" s="22">
        <v>87</v>
      </c>
      <c r="N29" s="22">
        <v>87</v>
      </c>
      <c r="O29" s="23">
        <v>80</v>
      </c>
      <c r="P29" s="23">
        <v>84</v>
      </c>
      <c r="Q29" s="22">
        <v>93</v>
      </c>
      <c r="R29" s="22">
        <v>94</v>
      </c>
      <c r="S29" s="23">
        <v>88</v>
      </c>
      <c r="T29" s="23">
        <v>90</v>
      </c>
      <c r="U29" s="22">
        <v>90</v>
      </c>
      <c r="V29" s="22">
        <v>92</v>
      </c>
      <c r="W29" s="23">
        <v>80</v>
      </c>
      <c r="X29" s="23">
        <v>87</v>
      </c>
      <c r="Y29" s="22">
        <v>89</v>
      </c>
      <c r="Z29" s="22">
        <v>89</v>
      </c>
      <c r="AA29" s="12">
        <f t="shared" si="6"/>
        <v>1906</v>
      </c>
      <c r="AB29" s="14">
        <f t="shared" si="7"/>
        <v>86.63636363636364</v>
      </c>
    </row>
    <row r="30" spans="1:28" ht="15.75">
      <c r="A30" s="92"/>
      <c r="B30" s="92"/>
      <c r="C30" s="108" t="s">
        <v>744</v>
      </c>
      <c r="D30" s="15">
        <v>6</v>
      </c>
      <c r="E30" s="22">
        <v>88</v>
      </c>
      <c r="F30" s="22">
        <v>84</v>
      </c>
      <c r="G30" s="23">
        <v>91</v>
      </c>
      <c r="H30" s="23">
        <v>84</v>
      </c>
      <c r="I30" s="22">
        <v>80</v>
      </c>
      <c r="J30" s="22">
        <v>87</v>
      </c>
      <c r="K30" s="23">
        <v>82</v>
      </c>
      <c r="L30" s="23">
        <v>83</v>
      </c>
      <c r="M30" s="22">
        <v>88</v>
      </c>
      <c r="N30" s="22">
        <v>90</v>
      </c>
      <c r="O30" s="23">
        <v>84</v>
      </c>
      <c r="P30" s="23">
        <v>86</v>
      </c>
      <c r="Q30" s="22">
        <v>93</v>
      </c>
      <c r="R30" s="22">
        <v>94</v>
      </c>
      <c r="S30" s="23">
        <v>85</v>
      </c>
      <c r="T30" s="23">
        <v>90</v>
      </c>
      <c r="U30" s="22">
        <v>90</v>
      </c>
      <c r="V30" s="22">
        <v>94</v>
      </c>
      <c r="W30" s="23">
        <v>85</v>
      </c>
      <c r="X30" s="23">
        <v>88</v>
      </c>
      <c r="Y30" s="22">
        <v>90</v>
      </c>
      <c r="Z30" s="22">
        <v>90</v>
      </c>
      <c r="AA30" s="12">
        <f t="shared" si="6"/>
        <v>1926</v>
      </c>
      <c r="AB30" s="14">
        <f t="shared" si="7"/>
        <v>87.545454545454547</v>
      </c>
    </row>
    <row r="31" spans="1:28" ht="15.75">
      <c r="A31" s="93"/>
      <c r="B31" s="93"/>
      <c r="C31" s="109" t="s">
        <v>745</v>
      </c>
      <c r="D31" s="17" t="s">
        <v>729</v>
      </c>
      <c r="E31" s="7">
        <f>AVERAGE(E25:E29)</f>
        <v>86.6</v>
      </c>
      <c r="F31" s="8"/>
      <c r="G31" s="7">
        <f>AVERAGE(G25:G29)</f>
        <v>85.2</v>
      </c>
      <c r="H31" s="8"/>
      <c r="I31" s="7">
        <f>AVERAGE(I25:I29)</f>
        <v>84.2</v>
      </c>
      <c r="J31" s="8"/>
      <c r="K31" s="7">
        <f>AVERAGE(K25:K29)</f>
        <v>80.2</v>
      </c>
      <c r="L31" s="8"/>
      <c r="M31" s="7">
        <f>AVERAGE(M25:M29)</f>
        <v>84.4</v>
      </c>
      <c r="N31" s="8"/>
      <c r="O31" s="7">
        <f>AVERAGE(O25:O29)</f>
        <v>81</v>
      </c>
      <c r="P31" s="8"/>
      <c r="Q31" s="7">
        <f>AVERAGE(Q25:Q29)</f>
        <v>89.6</v>
      </c>
      <c r="R31" s="8"/>
      <c r="S31" s="7">
        <f>AVERAGE(S25:S29)</f>
        <v>84.4</v>
      </c>
      <c r="T31" s="8"/>
      <c r="U31" s="7">
        <f>AVERAGE(U25:U29)</f>
        <v>86.2</v>
      </c>
      <c r="V31" s="8"/>
      <c r="W31" s="7">
        <f>AVERAGE(W25:W29)</f>
        <v>84.6</v>
      </c>
      <c r="X31" s="8"/>
      <c r="Y31" s="7">
        <f>AVERAGE(Y25:Y29)</f>
        <v>82.6</v>
      </c>
      <c r="Z31" s="8"/>
      <c r="AA31" s="18">
        <f>SUM(E31:Z31)</f>
        <v>929.00000000000011</v>
      </c>
      <c r="AB31" s="19">
        <f>AVERAGE(E31,G31,I31,K31,M31,O31,Q31,S31,U31,W31,Y31)</f>
        <v>84.454545454545467</v>
      </c>
    </row>
    <row r="32" spans="1:28" ht="15.75">
      <c r="A32" s="91">
        <v>5</v>
      </c>
      <c r="B32" s="91"/>
      <c r="C32" s="107" t="s">
        <v>78</v>
      </c>
      <c r="D32" s="12">
        <v>1</v>
      </c>
      <c r="E32" s="22">
        <v>84</v>
      </c>
      <c r="F32" s="22">
        <v>90</v>
      </c>
      <c r="G32" s="23">
        <v>84</v>
      </c>
      <c r="H32" s="23">
        <v>84</v>
      </c>
      <c r="I32" s="22">
        <v>81</v>
      </c>
      <c r="J32" s="22">
        <v>83</v>
      </c>
      <c r="K32" s="23">
        <v>77</v>
      </c>
      <c r="L32" s="23">
        <v>77</v>
      </c>
      <c r="M32" s="22">
        <v>75</v>
      </c>
      <c r="N32" s="22">
        <v>75</v>
      </c>
      <c r="O32" s="23">
        <v>82</v>
      </c>
      <c r="P32" s="23">
        <v>87</v>
      </c>
      <c r="Q32" s="22">
        <v>76</v>
      </c>
      <c r="R32" s="22">
        <v>85</v>
      </c>
      <c r="S32" s="23">
        <v>79</v>
      </c>
      <c r="T32" s="23">
        <v>75</v>
      </c>
      <c r="U32" s="22">
        <v>85</v>
      </c>
      <c r="V32" s="22">
        <v>90</v>
      </c>
      <c r="W32" s="23">
        <v>87</v>
      </c>
      <c r="X32" s="23">
        <v>82</v>
      </c>
      <c r="Y32" s="22">
        <v>77</v>
      </c>
      <c r="Z32" s="22">
        <v>80</v>
      </c>
      <c r="AA32" s="12">
        <f>SUM(E32:Z32)</f>
        <v>1795</v>
      </c>
      <c r="AB32" s="14">
        <f>AVERAGE(E32:Z32)</f>
        <v>81.590909090909093</v>
      </c>
    </row>
    <row r="33" spans="1:28" ht="15.75">
      <c r="A33" s="92"/>
      <c r="B33" s="92"/>
      <c r="C33" s="108" t="s">
        <v>99</v>
      </c>
      <c r="D33" s="15">
        <v>2</v>
      </c>
      <c r="E33" s="22">
        <v>88</v>
      </c>
      <c r="F33" s="22">
        <v>89</v>
      </c>
      <c r="G33" s="23">
        <v>87</v>
      </c>
      <c r="H33" s="23">
        <v>93</v>
      </c>
      <c r="I33" s="22">
        <v>87</v>
      </c>
      <c r="J33" s="22">
        <v>87</v>
      </c>
      <c r="K33" s="23">
        <v>79</v>
      </c>
      <c r="L33" s="23">
        <v>83</v>
      </c>
      <c r="M33" s="22">
        <v>79</v>
      </c>
      <c r="N33" s="22">
        <v>80</v>
      </c>
      <c r="O33" s="23">
        <v>78</v>
      </c>
      <c r="P33" s="23">
        <v>78</v>
      </c>
      <c r="Q33" s="22">
        <v>78</v>
      </c>
      <c r="R33" s="22">
        <v>87</v>
      </c>
      <c r="S33" s="23">
        <v>80</v>
      </c>
      <c r="T33" s="23">
        <v>81</v>
      </c>
      <c r="U33" s="22">
        <v>85</v>
      </c>
      <c r="V33" s="22">
        <v>90</v>
      </c>
      <c r="W33" s="23">
        <v>80</v>
      </c>
      <c r="X33" s="23">
        <v>83</v>
      </c>
      <c r="Y33" s="22">
        <v>80</v>
      </c>
      <c r="Z33" s="22">
        <v>82</v>
      </c>
      <c r="AA33" s="12">
        <f t="shared" ref="AA33:AA37" si="8">SUM(E33:Z33)</f>
        <v>1834</v>
      </c>
      <c r="AB33" s="14">
        <f t="shared" ref="AB33:AB37" si="9">AVERAGE(E33:Z33)</f>
        <v>83.36363636363636</v>
      </c>
    </row>
    <row r="34" spans="1:28" ht="15.75">
      <c r="A34" s="92"/>
      <c r="B34" s="92"/>
      <c r="C34" s="108" t="s">
        <v>746</v>
      </c>
      <c r="D34" s="15">
        <v>3</v>
      </c>
      <c r="E34" s="22">
        <v>88</v>
      </c>
      <c r="F34" s="22">
        <v>86</v>
      </c>
      <c r="G34" s="23">
        <v>88</v>
      </c>
      <c r="H34" s="23">
        <v>87</v>
      </c>
      <c r="I34" s="22">
        <v>90</v>
      </c>
      <c r="J34" s="22">
        <v>88</v>
      </c>
      <c r="K34" s="23">
        <v>77</v>
      </c>
      <c r="L34" s="23">
        <v>78</v>
      </c>
      <c r="M34" s="22">
        <v>76</v>
      </c>
      <c r="N34" s="22">
        <v>86</v>
      </c>
      <c r="O34" s="23">
        <v>80</v>
      </c>
      <c r="P34" s="23">
        <v>82</v>
      </c>
      <c r="Q34" s="22">
        <v>81</v>
      </c>
      <c r="R34" s="22">
        <v>87</v>
      </c>
      <c r="S34" s="23">
        <v>86</v>
      </c>
      <c r="T34" s="23">
        <v>80</v>
      </c>
      <c r="U34" s="22">
        <v>85</v>
      </c>
      <c r="V34" s="22">
        <v>85</v>
      </c>
      <c r="W34" s="23">
        <v>75</v>
      </c>
      <c r="X34" s="23">
        <v>75</v>
      </c>
      <c r="Y34" s="22">
        <v>89</v>
      </c>
      <c r="Z34" s="22">
        <v>87</v>
      </c>
      <c r="AA34" s="12">
        <f t="shared" si="8"/>
        <v>1836</v>
      </c>
      <c r="AB34" s="14">
        <f t="shared" si="9"/>
        <v>83.454545454545453</v>
      </c>
    </row>
    <row r="35" spans="1:28" ht="15.75">
      <c r="A35" s="92"/>
      <c r="B35" s="92"/>
      <c r="C35" s="108" t="s">
        <v>100</v>
      </c>
      <c r="D35" s="15">
        <v>4</v>
      </c>
      <c r="E35" s="22">
        <v>84</v>
      </c>
      <c r="F35" s="22">
        <v>86</v>
      </c>
      <c r="G35" s="23">
        <v>89</v>
      </c>
      <c r="H35" s="23">
        <v>87</v>
      </c>
      <c r="I35" s="22">
        <v>92</v>
      </c>
      <c r="J35" s="22">
        <v>94</v>
      </c>
      <c r="K35" s="23">
        <v>75</v>
      </c>
      <c r="L35" s="23">
        <v>77</v>
      </c>
      <c r="M35" s="22">
        <v>78</v>
      </c>
      <c r="N35" s="22">
        <v>89</v>
      </c>
      <c r="O35" s="23">
        <v>90</v>
      </c>
      <c r="P35" s="23">
        <v>92</v>
      </c>
      <c r="Q35" s="22">
        <v>81</v>
      </c>
      <c r="R35" s="22">
        <v>83</v>
      </c>
      <c r="S35" s="23">
        <v>88</v>
      </c>
      <c r="T35" s="23">
        <v>87</v>
      </c>
      <c r="U35" s="22">
        <v>87</v>
      </c>
      <c r="V35" s="22">
        <v>88</v>
      </c>
      <c r="W35" s="23">
        <v>75</v>
      </c>
      <c r="X35" s="23">
        <v>81</v>
      </c>
      <c r="Y35" s="22">
        <v>80</v>
      </c>
      <c r="Z35" s="22">
        <v>82</v>
      </c>
      <c r="AA35" s="12">
        <f t="shared" si="8"/>
        <v>1865</v>
      </c>
      <c r="AB35" s="14">
        <f t="shared" si="9"/>
        <v>84.772727272727266</v>
      </c>
    </row>
    <row r="36" spans="1:28" ht="15.75">
      <c r="A36" s="92"/>
      <c r="B36" s="92"/>
      <c r="C36" s="108" t="s">
        <v>101</v>
      </c>
      <c r="D36" s="15">
        <v>5</v>
      </c>
      <c r="E36" s="22">
        <v>85</v>
      </c>
      <c r="F36" s="22">
        <v>88</v>
      </c>
      <c r="G36" s="23">
        <v>85</v>
      </c>
      <c r="H36" s="23">
        <v>93</v>
      </c>
      <c r="I36" s="22">
        <v>82</v>
      </c>
      <c r="J36" s="22">
        <v>85</v>
      </c>
      <c r="K36" s="23">
        <v>78</v>
      </c>
      <c r="L36" s="23">
        <v>80</v>
      </c>
      <c r="M36" s="22">
        <v>82</v>
      </c>
      <c r="N36" s="22">
        <v>84</v>
      </c>
      <c r="O36" s="23">
        <v>84</v>
      </c>
      <c r="P36" s="23">
        <v>88</v>
      </c>
      <c r="Q36" s="22">
        <v>80</v>
      </c>
      <c r="R36" s="22">
        <v>80</v>
      </c>
      <c r="S36" s="23">
        <v>84</v>
      </c>
      <c r="T36" s="23">
        <v>90</v>
      </c>
      <c r="U36" s="22">
        <v>90</v>
      </c>
      <c r="V36" s="22">
        <v>92</v>
      </c>
      <c r="W36" s="23">
        <v>84</v>
      </c>
      <c r="X36" s="23">
        <v>91</v>
      </c>
      <c r="Y36" s="22">
        <v>83</v>
      </c>
      <c r="Z36" s="22">
        <v>83</v>
      </c>
      <c r="AA36" s="12">
        <f t="shared" si="8"/>
        <v>1871</v>
      </c>
      <c r="AB36" s="14">
        <f t="shared" si="9"/>
        <v>85.045454545454547</v>
      </c>
    </row>
    <row r="37" spans="1:28" ht="15.75">
      <c r="A37" s="92"/>
      <c r="B37" s="92"/>
      <c r="C37" s="108" t="s">
        <v>102</v>
      </c>
      <c r="D37" s="15">
        <v>6</v>
      </c>
      <c r="E37" s="22">
        <v>84</v>
      </c>
      <c r="F37" s="22">
        <v>84</v>
      </c>
      <c r="G37" s="23">
        <v>89</v>
      </c>
      <c r="H37" s="23">
        <v>84</v>
      </c>
      <c r="I37" s="22">
        <v>80</v>
      </c>
      <c r="J37" s="22">
        <v>84</v>
      </c>
      <c r="K37" s="23">
        <v>80</v>
      </c>
      <c r="L37" s="23">
        <v>80</v>
      </c>
      <c r="M37" s="22">
        <v>83</v>
      </c>
      <c r="N37" s="22">
        <v>85</v>
      </c>
      <c r="O37" s="23">
        <v>88</v>
      </c>
      <c r="P37" s="23">
        <v>90</v>
      </c>
      <c r="Q37" s="22">
        <v>79</v>
      </c>
      <c r="R37" s="22">
        <v>80</v>
      </c>
      <c r="S37" s="23">
        <v>87</v>
      </c>
      <c r="T37" s="23">
        <v>90</v>
      </c>
      <c r="U37" s="22">
        <v>85</v>
      </c>
      <c r="V37" s="22">
        <v>95</v>
      </c>
      <c r="W37" s="23">
        <v>86</v>
      </c>
      <c r="X37" s="23">
        <v>93</v>
      </c>
      <c r="Y37" s="22">
        <v>87</v>
      </c>
      <c r="Z37" s="22">
        <v>87</v>
      </c>
      <c r="AA37" s="12">
        <f t="shared" si="8"/>
        <v>1880</v>
      </c>
      <c r="AB37" s="14">
        <f t="shared" si="9"/>
        <v>85.454545454545453</v>
      </c>
    </row>
    <row r="38" spans="1:28" ht="15.75">
      <c r="A38" s="93"/>
      <c r="B38" s="93"/>
      <c r="C38" s="109" t="s">
        <v>103</v>
      </c>
      <c r="D38" s="17" t="s">
        <v>729</v>
      </c>
      <c r="E38" s="7">
        <f>AVERAGE(E32:E36)</f>
        <v>85.8</v>
      </c>
      <c r="F38" s="8"/>
      <c r="G38" s="7">
        <f>AVERAGE(G32:G36)</f>
        <v>86.6</v>
      </c>
      <c r="H38" s="8"/>
      <c r="I38" s="7">
        <f>AVERAGE(I32:I36)</f>
        <v>86.4</v>
      </c>
      <c r="J38" s="8"/>
      <c r="K38" s="7">
        <f>AVERAGE(K32:K36)</f>
        <v>77.2</v>
      </c>
      <c r="L38" s="8"/>
      <c r="M38" s="7">
        <f>AVERAGE(M32:M36)</f>
        <v>78</v>
      </c>
      <c r="N38" s="8"/>
      <c r="O38" s="7">
        <f>AVERAGE(O32:O36)</f>
        <v>82.8</v>
      </c>
      <c r="P38" s="8"/>
      <c r="Q38" s="7">
        <f>AVERAGE(Q32:Q36)</f>
        <v>79.2</v>
      </c>
      <c r="R38" s="8"/>
      <c r="S38" s="7">
        <f>AVERAGE(S32:S36)</f>
        <v>83.4</v>
      </c>
      <c r="T38" s="8"/>
      <c r="U38" s="7">
        <f>AVERAGE(U32:U36)</f>
        <v>86.4</v>
      </c>
      <c r="V38" s="8"/>
      <c r="W38" s="7">
        <f>AVERAGE(W32:W36)</f>
        <v>80.2</v>
      </c>
      <c r="X38" s="8"/>
      <c r="Y38" s="7">
        <f>AVERAGE(Y32:Y36)</f>
        <v>81.8</v>
      </c>
      <c r="Z38" s="8"/>
      <c r="AA38" s="18">
        <f>SUM(E38:Z38)</f>
        <v>907.8</v>
      </c>
      <c r="AB38" s="19">
        <f>AVERAGE(E38,G38,I38,K38,M38,O38,Q38,S38,U38,W38,Y38)</f>
        <v>82.527272727272717</v>
      </c>
    </row>
    <row r="39" spans="1:28" ht="15.75">
      <c r="A39" s="91">
        <v>6</v>
      </c>
      <c r="B39" s="91"/>
      <c r="C39" s="107" t="s">
        <v>79</v>
      </c>
      <c r="D39" s="12">
        <v>1</v>
      </c>
      <c r="E39" s="22">
        <v>86</v>
      </c>
      <c r="F39" s="22">
        <v>87</v>
      </c>
      <c r="G39" s="23">
        <v>84</v>
      </c>
      <c r="H39" s="23">
        <v>84</v>
      </c>
      <c r="I39" s="22">
        <v>82</v>
      </c>
      <c r="J39" s="22">
        <v>83</v>
      </c>
      <c r="K39" s="23">
        <v>75</v>
      </c>
      <c r="L39" s="23">
        <v>80</v>
      </c>
      <c r="M39" s="22">
        <v>80</v>
      </c>
      <c r="N39" s="22">
        <v>81</v>
      </c>
      <c r="O39" s="23">
        <v>82</v>
      </c>
      <c r="P39" s="23">
        <v>94</v>
      </c>
      <c r="Q39" s="22">
        <v>86</v>
      </c>
      <c r="R39" s="22">
        <v>80</v>
      </c>
      <c r="S39" s="23">
        <v>85</v>
      </c>
      <c r="T39" s="23">
        <v>79</v>
      </c>
      <c r="U39" s="22">
        <v>80</v>
      </c>
      <c r="V39" s="22">
        <v>80</v>
      </c>
      <c r="W39" s="23">
        <v>83</v>
      </c>
      <c r="X39" s="23">
        <v>77</v>
      </c>
      <c r="Y39" s="22">
        <v>80</v>
      </c>
      <c r="Z39" s="22">
        <v>83</v>
      </c>
      <c r="AA39" s="12">
        <f>SUM(E39:Z39)</f>
        <v>1811</v>
      </c>
      <c r="AB39" s="14">
        <f>AVERAGE(E39:Z39)</f>
        <v>82.318181818181813</v>
      </c>
    </row>
    <row r="40" spans="1:28" ht="15.75">
      <c r="A40" s="92"/>
      <c r="B40" s="92"/>
      <c r="C40" s="108" t="s">
        <v>105</v>
      </c>
      <c r="D40" s="15">
        <v>2</v>
      </c>
      <c r="E40" s="22">
        <v>88</v>
      </c>
      <c r="F40" s="22">
        <v>88</v>
      </c>
      <c r="G40" s="23">
        <v>86</v>
      </c>
      <c r="H40" s="23">
        <v>84</v>
      </c>
      <c r="I40" s="22">
        <v>90</v>
      </c>
      <c r="J40" s="22">
        <v>87</v>
      </c>
      <c r="K40" s="23">
        <v>78</v>
      </c>
      <c r="L40" s="23">
        <v>80</v>
      </c>
      <c r="M40" s="22">
        <v>82</v>
      </c>
      <c r="N40" s="22">
        <v>83</v>
      </c>
      <c r="O40" s="23">
        <v>83</v>
      </c>
      <c r="P40" s="23">
        <v>85</v>
      </c>
      <c r="Q40" s="22">
        <v>90</v>
      </c>
      <c r="R40" s="22">
        <v>87</v>
      </c>
      <c r="S40" s="23">
        <v>80</v>
      </c>
      <c r="T40" s="23">
        <v>92</v>
      </c>
      <c r="U40" s="22">
        <v>86</v>
      </c>
      <c r="V40" s="22">
        <v>88</v>
      </c>
      <c r="W40" s="23">
        <v>77</v>
      </c>
      <c r="X40" s="23">
        <v>80</v>
      </c>
      <c r="Y40" s="22">
        <v>80</v>
      </c>
      <c r="Z40" s="22">
        <v>82</v>
      </c>
      <c r="AA40" s="12">
        <f t="shared" ref="AA40:AA44" si="10">SUM(E40:Z40)</f>
        <v>1856</v>
      </c>
      <c r="AB40" s="14">
        <f t="shared" ref="AB40:AB44" si="11">AVERAGE(E40:Z40)</f>
        <v>84.36363636363636</v>
      </c>
    </row>
    <row r="41" spans="1:28" ht="15.75">
      <c r="A41" s="92"/>
      <c r="B41" s="92"/>
      <c r="C41" s="108" t="s">
        <v>106</v>
      </c>
      <c r="D41" s="15">
        <v>3</v>
      </c>
      <c r="E41" s="22">
        <v>88</v>
      </c>
      <c r="F41" s="22">
        <v>84</v>
      </c>
      <c r="G41" s="23">
        <v>86</v>
      </c>
      <c r="H41" s="23">
        <v>90</v>
      </c>
      <c r="I41" s="22">
        <v>86</v>
      </c>
      <c r="J41" s="22">
        <v>80</v>
      </c>
      <c r="K41" s="23">
        <v>82</v>
      </c>
      <c r="L41" s="23">
        <v>80</v>
      </c>
      <c r="M41" s="22">
        <v>85</v>
      </c>
      <c r="N41" s="22">
        <v>83</v>
      </c>
      <c r="O41" s="23">
        <v>90</v>
      </c>
      <c r="P41" s="23">
        <v>86</v>
      </c>
      <c r="Q41" s="22">
        <v>85</v>
      </c>
      <c r="R41" s="22">
        <v>82</v>
      </c>
      <c r="S41" s="23">
        <v>81</v>
      </c>
      <c r="T41" s="23">
        <v>88</v>
      </c>
      <c r="U41" s="22">
        <v>82</v>
      </c>
      <c r="V41" s="22">
        <v>90</v>
      </c>
      <c r="W41" s="23">
        <v>84</v>
      </c>
      <c r="X41" s="23">
        <v>85</v>
      </c>
      <c r="Y41" s="22">
        <v>86</v>
      </c>
      <c r="Z41" s="22">
        <v>84</v>
      </c>
      <c r="AA41" s="12">
        <f t="shared" si="10"/>
        <v>1867</v>
      </c>
      <c r="AB41" s="14">
        <f t="shared" si="11"/>
        <v>84.86363636363636</v>
      </c>
    </row>
    <row r="42" spans="1:28" ht="15.75">
      <c r="A42" s="92"/>
      <c r="B42" s="92"/>
      <c r="C42" s="108" t="s">
        <v>107</v>
      </c>
      <c r="D42" s="15">
        <v>4</v>
      </c>
      <c r="E42" s="22">
        <v>88</v>
      </c>
      <c r="F42" s="22">
        <v>87</v>
      </c>
      <c r="G42" s="23">
        <v>86</v>
      </c>
      <c r="H42" s="23">
        <v>91</v>
      </c>
      <c r="I42" s="22">
        <v>78</v>
      </c>
      <c r="J42" s="22">
        <v>78</v>
      </c>
      <c r="K42" s="23">
        <v>75</v>
      </c>
      <c r="L42" s="23">
        <v>77</v>
      </c>
      <c r="M42" s="22">
        <v>77</v>
      </c>
      <c r="N42" s="22">
        <v>80</v>
      </c>
      <c r="O42" s="23">
        <v>80</v>
      </c>
      <c r="P42" s="23">
        <v>84</v>
      </c>
      <c r="Q42" s="22">
        <v>85</v>
      </c>
      <c r="R42" s="22">
        <v>84</v>
      </c>
      <c r="S42" s="23">
        <v>88</v>
      </c>
      <c r="T42" s="23">
        <v>86</v>
      </c>
      <c r="U42" s="22">
        <v>85</v>
      </c>
      <c r="V42" s="22">
        <v>87</v>
      </c>
      <c r="W42" s="23">
        <v>75</v>
      </c>
      <c r="X42" s="23">
        <v>84</v>
      </c>
      <c r="Y42" s="22">
        <v>83</v>
      </c>
      <c r="Z42" s="22">
        <v>87</v>
      </c>
      <c r="AA42" s="12">
        <f t="shared" si="10"/>
        <v>1825</v>
      </c>
      <c r="AB42" s="14">
        <f t="shared" si="11"/>
        <v>82.954545454545453</v>
      </c>
    </row>
    <row r="43" spans="1:28" ht="15.75">
      <c r="A43" s="92"/>
      <c r="B43" s="92"/>
      <c r="C43" s="108" t="s">
        <v>108</v>
      </c>
      <c r="D43" s="15">
        <v>5</v>
      </c>
      <c r="E43" s="22">
        <v>87</v>
      </c>
      <c r="F43" s="22">
        <v>87</v>
      </c>
      <c r="G43" s="23">
        <v>84</v>
      </c>
      <c r="H43" s="23">
        <v>93</v>
      </c>
      <c r="I43" s="22">
        <v>80</v>
      </c>
      <c r="J43" s="22">
        <v>85</v>
      </c>
      <c r="K43" s="23">
        <v>80</v>
      </c>
      <c r="L43" s="23">
        <v>80</v>
      </c>
      <c r="M43" s="22">
        <v>84</v>
      </c>
      <c r="N43" s="22">
        <v>84</v>
      </c>
      <c r="O43" s="23">
        <v>80</v>
      </c>
      <c r="P43" s="23">
        <v>82</v>
      </c>
      <c r="Q43" s="22">
        <v>93</v>
      </c>
      <c r="R43" s="22">
        <v>94</v>
      </c>
      <c r="S43" s="23">
        <v>88</v>
      </c>
      <c r="T43" s="23">
        <v>93</v>
      </c>
      <c r="U43" s="22">
        <v>90</v>
      </c>
      <c r="V43" s="22">
        <v>90</v>
      </c>
      <c r="W43" s="23">
        <v>84</v>
      </c>
      <c r="X43" s="23">
        <v>91</v>
      </c>
      <c r="Y43" s="22">
        <v>85</v>
      </c>
      <c r="Z43" s="22">
        <v>85</v>
      </c>
      <c r="AA43" s="12">
        <f t="shared" si="10"/>
        <v>1899</v>
      </c>
      <c r="AB43" s="14">
        <f t="shared" si="11"/>
        <v>86.318181818181813</v>
      </c>
    </row>
    <row r="44" spans="1:28" ht="15.75">
      <c r="A44" s="92"/>
      <c r="B44" s="92"/>
      <c r="C44" s="108" t="s">
        <v>74</v>
      </c>
      <c r="D44" s="15">
        <v>6</v>
      </c>
      <c r="E44" s="22">
        <v>87</v>
      </c>
      <c r="F44" s="22">
        <v>84</v>
      </c>
      <c r="G44" s="23">
        <v>84</v>
      </c>
      <c r="H44" s="23">
        <v>84</v>
      </c>
      <c r="I44" s="22">
        <v>83</v>
      </c>
      <c r="J44" s="22">
        <v>84</v>
      </c>
      <c r="K44" s="23">
        <v>80</v>
      </c>
      <c r="L44" s="23">
        <v>82</v>
      </c>
      <c r="M44" s="22">
        <v>85</v>
      </c>
      <c r="N44" s="22">
        <v>85</v>
      </c>
      <c r="O44" s="23">
        <v>84</v>
      </c>
      <c r="P44" s="23">
        <v>86</v>
      </c>
      <c r="Q44" s="22">
        <v>90</v>
      </c>
      <c r="R44" s="22">
        <v>94</v>
      </c>
      <c r="S44" s="23">
        <v>90</v>
      </c>
      <c r="T44" s="23">
        <v>93</v>
      </c>
      <c r="U44" s="22">
        <v>85</v>
      </c>
      <c r="V44" s="22">
        <v>92</v>
      </c>
      <c r="W44" s="23">
        <v>84</v>
      </c>
      <c r="X44" s="23">
        <v>92</v>
      </c>
      <c r="Y44" s="22">
        <v>87</v>
      </c>
      <c r="Z44" s="22">
        <v>87</v>
      </c>
      <c r="AA44" s="12">
        <f t="shared" si="10"/>
        <v>1902</v>
      </c>
      <c r="AB44" s="14">
        <f t="shared" si="11"/>
        <v>86.454545454545453</v>
      </c>
    </row>
    <row r="45" spans="1:28" ht="15.75">
      <c r="A45" s="93"/>
      <c r="B45" s="93"/>
      <c r="C45" s="109" t="s">
        <v>75</v>
      </c>
      <c r="D45" s="17" t="s">
        <v>729</v>
      </c>
      <c r="E45" s="7">
        <f>AVERAGE(E39:E43)</f>
        <v>87.4</v>
      </c>
      <c r="F45" s="8"/>
      <c r="G45" s="7">
        <f>AVERAGE(G39:G43)</f>
        <v>85.2</v>
      </c>
      <c r="H45" s="8"/>
      <c r="I45" s="7">
        <f>AVERAGE(I39:I43)</f>
        <v>83.2</v>
      </c>
      <c r="J45" s="8"/>
      <c r="K45" s="7">
        <f>AVERAGE(K39:K43)</f>
        <v>78</v>
      </c>
      <c r="L45" s="8"/>
      <c r="M45" s="7">
        <f>AVERAGE(M39:M43)</f>
        <v>81.599999999999994</v>
      </c>
      <c r="N45" s="8"/>
      <c r="O45" s="7">
        <f>AVERAGE(O39:O43)</f>
        <v>83</v>
      </c>
      <c r="P45" s="8"/>
      <c r="Q45" s="7">
        <f>AVERAGE(Q39:Q43)</f>
        <v>87.8</v>
      </c>
      <c r="R45" s="8"/>
      <c r="S45" s="7">
        <f>AVERAGE(S39:S43)</f>
        <v>84.4</v>
      </c>
      <c r="T45" s="8"/>
      <c r="U45" s="7">
        <f>AVERAGE(U39:U43)</f>
        <v>84.6</v>
      </c>
      <c r="V45" s="8"/>
      <c r="W45" s="7">
        <f>AVERAGE(W39:W43)</f>
        <v>80.599999999999994</v>
      </c>
      <c r="X45" s="8"/>
      <c r="Y45" s="7">
        <f>AVERAGE(Y39:Y43)</f>
        <v>82.8</v>
      </c>
      <c r="Z45" s="8"/>
      <c r="AA45" s="18">
        <f>SUM(E45:Z45)</f>
        <v>918.59999999999991</v>
      </c>
      <c r="AB45" s="19">
        <f>AVERAGE(E45,G45,I45,K45,M45,O45,Q45,S45,U45,W45,Y45)</f>
        <v>83.509090909090901</v>
      </c>
    </row>
    <row r="46" spans="1:28">
      <c r="A46" s="91">
        <v>7</v>
      </c>
      <c r="B46" s="91"/>
      <c r="C46" s="107" t="s">
        <v>742</v>
      </c>
      <c r="D46" s="12">
        <v>1</v>
      </c>
      <c r="E46" s="13">
        <v>84</v>
      </c>
      <c r="F46" s="13">
        <v>84</v>
      </c>
      <c r="G46" s="12">
        <v>85</v>
      </c>
      <c r="H46" s="12">
        <v>85</v>
      </c>
      <c r="I46" s="13">
        <v>80</v>
      </c>
      <c r="J46" s="13">
        <v>78</v>
      </c>
      <c r="K46" s="12">
        <v>75</v>
      </c>
      <c r="L46" s="12">
        <v>78</v>
      </c>
      <c r="M46" s="13">
        <v>75</v>
      </c>
      <c r="N46" s="13">
        <v>76</v>
      </c>
      <c r="O46" s="12">
        <v>87</v>
      </c>
      <c r="P46" s="12">
        <v>87</v>
      </c>
      <c r="Q46" s="13">
        <v>76</v>
      </c>
      <c r="R46" s="13">
        <v>79</v>
      </c>
      <c r="S46" s="12">
        <v>75</v>
      </c>
      <c r="T46" s="12">
        <v>75</v>
      </c>
      <c r="U46" s="13">
        <v>82</v>
      </c>
      <c r="V46" s="13">
        <v>82</v>
      </c>
      <c r="W46" s="12">
        <v>90</v>
      </c>
      <c r="X46" s="12">
        <v>90</v>
      </c>
      <c r="Y46" s="13">
        <v>76</v>
      </c>
      <c r="Z46" s="13">
        <v>79</v>
      </c>
      <c r="AA46" s="12">
        <f>SUM(E46:Z46)</f>
        <v>1778</v>
      </c>
      <c r="AB46" s="14">
        <f>AVERAGE(E46:Z46)</f>
        <v>80.818181818181813</v>
      </c>
    </row>
    <row r="47" spans="1:28">
      <c r="A47" s="92"/>
      <c r="B47" s="92"/>
      <c r="C47" s="108" t="s">
        <v>77</v>
      </c>
      <c r="D47" s="15">
        <v>2</v>
      </c>
      <c r="E47" s="13">
        <v>84</v>
      </c>
      <c r="F47" s="13">
        <v>84</v>
      </c>
      <c r="G47" s="12">
        <v>84</v>
      </c>
      <c r="H47" s="12">
        <v>84</v>
      </c>
      <c r="I47" s="13">
        <v>76</v>
      </c>
      <c r="J47" s="13">
        <v>83</v>
      </c>
      <c r="K47" s="12">
        <v>78</v>
      </c>
      <c r="L47" s="12">
        <v>80</v>
      </c>
      <c r="M47" s="13">
        <v>76</v>
      </c>
      <c r="N47" s="13">
        <v>77</v>
      </c>
      <c r="O47" s="12">
        <v>81</v>
      </c>
      <c r="P47" s="12">
        <v>87</v>
      </c>
      <c r="Q47" s="13">
        <v>76</v>
      </c>
      <c r="R47" s="13">
        <v>76</v>
      </c>
      <c r="S47" s="12">
        <v>75</v>
      </c>
      <c r="T47" s="12">
        <v>76</v>
      </c>
      <c r="U47" s="13">
        <v>80</v>
      </c>
      <c r="V47" s="13">
        <v>88</v>
      </c>
      <c r="W47" s="12">
        <v>87</v>
      </c>
      <c r="X47" s="12">
        <v>90</v>
      </c>
      <c r="Y47" s="13">
        <v>78</v>
      </c>
      <c r="Z47" s="13">
        <v>80</v>
      </c>
      <c r="AA47" s="12">
        <f t="shared" ref="AA47:AA51" si="12">SUM(E47:Z47)</f>
        <v>1780</v>
      </c>
      <c r="AB47" s="14">
        <f t="shared" ref="AB47:AB51" si="13">AVERAGE(E47:Z47)</f>
        <v>80.909090909090907</v>
      </c>
    </row>
    <row r="48" spans="1:28">
      <c r="A48" s="92"/>
      <c r="B48" s="92"/>
      <c r="C48" s="108" t="s">
        <v>78</v>
      </c>
      <c r="D48" s="15">
        <v>3</v>
      </c>
      <c r="E48" s="13">
        <v>86</v>
      </c>
      <c r="F48" s="13">
        <v>86</v>
      </c>
      <c r="G48" s="12">
        <v>86</v>
      </c>
      <c r="H48" s="12">
        <v>86</v>
      </c>
      <c r="I48" s="13">
        <v>75</v>
      </c>
      <c r="J48" s="13">
        <v>78</v>
      </c>
      <c r="K48" s="12">
        <v>82</v>
      </c>
      <c r="L48" s="12">
        <v>84</v>
      </c>
      <c r="M48" s="13">
        <v>79</v>
      </c>
      <c r="N48" s="13">
        <v>82</v>
      </c>
      <c r="O48" s="12">
        <v>80</v>
      </c>
      <c r="P48" s="12">
        <v>82</v>
      </c>
      <c r="Q48" s="13">
        <v>77</v>
      </c>
      <c r="R48" s="13">
        <v>80</v>
      </c>
      <c r="S48" s="12">
        <v>85</v>
      </c>
      <c r="T48" s="12">
        <v>89</v>
      </c>
      <c r="U48" s="13">
        <v>82</v>
      </c>
      <c r="V48" s="13">
        <v>82</v>
      </c>
      <c r="W48" s="12">
        <v>86</v>
      </c>
      <c r="X48" s="12">
        <v>90</v>
      </c>
      <c r="Y48" s="13">
        <v>84</v>
      </c>
      <c r="Z48" s="13">
        <v>94</v>
      </c>
      <c r="AA48" s="12">
        <f t="shared" si="12"/>
        <v>1835</v>
      </c>
      <c r="AB48" s="14">
        <f t="shared" si="13"/>
        <v>83.409090909090907</v>
      </c>
    </row>
    <row r="49" spans="1:28">
      <c r="A49" s="92"/>
      <c r="B49" s="92"/>
      <c r="C49" s="108" t="s">
        <v>79</v>
      </c>
      <c r="D49" s="15">
        <v>4</v>
      </c>
      <c r="E49" s="13">
        <v>87</v>
      </c>
      <c r="F49" s="13">
        <v>84</v>
      </c>
      <c r="G49" s="12">
        <v>86</v>
      </c>
      <c r="H49" s="12">
        <v>86</v>
      </c>
      <c r="I49" s="13">
        <v>83</v>
      </c>
      <c r="J49" s="13">
        <v>83</v>
      </c>
      <c r="K49" s="12">
        <v>76</v>
      </c>
      <c r="L49" s="12">
        <v>78</v>
      </c>
      <c r="M49" s="13">
        <v>77</v>
      </c>
      <c r="N49" s="13">
        <v>80</v>
      </c>
      <c r="O49" s="12">
        <v>80</v>
      </c>
      <c r="P49" s="12">
        <v>84</v>
      </c>
      <c r="Q49" s="13">
        <v>80</v>
      </c>
      <c r="R49" s="13">
        <v>80</v>
      </c>
      <c r="S49" s="12">
        <v>86</v>
      </c>
      <c r="T49" s="12">
        <v>86</v>
      </c>
      <c r="U49" s="13">
        <v>86</v>
      </c>
      <c r="V49" s="13">
        <v>88</v>
      </c>
      <c r="W49" s="12">
        <v>77</v>
      </c>
      <c r="X49" s="12">
        <v>83</v>
      </c>
      <c r="Y49" s="13">
        <v>80</v>
      </c>
      <c r="Z49" s="13">
        <v>83</v>
      </c>
      <c r="AA49" s="12">
        <f t="shared" si="12"/>
        <v>1813</v>
      </c>
      <c r="AB49" s="14">
        <f t="shared" si="13"/>
        <v>82.409090909090907</v>
      </c>
    </row>
    <row r="50" spans="1:28">
      <c r="A50" s="92"/>
      <c r="B50" s="92"/>
      <c r="C50" s="108" t="s">
        <v>742</v>
      </c>
      <c r="D50" s="15">
        <v>5</v>
      </c>
      <c r="E50" s="13">
        <v>84</v>
      </c>
      <c r="F50" s="13">
        <v>85</v>
      </c>
      <c r="G50" s="12">
        <v>84</v>
      </c>
      <c r="H50" s="12">
        <v>93</v>
      </c>
      <c r="I50" s="13">
        <v>80</v>
      </c>
      <c r="J50" s="13">
        <v>86</v>
      </c>
      <c r="K50" s="12">
        <v>80</v>
      </c>
      <c r="L50" s="12">
        <v>80</v>
      </c>
      <c r="M50" s="13">
        <v>81</v>
      </c>
      <c r="N50" s="13">
        <v>82</v>
      </c>
      <c r="O50" s="12">
        <v>82</v>
      </c>
      <c r="P50" s="12">
        <v>86</v>
      </c>
      <c r="Q50" s="13">
        <v>83</v>
      </c>
      <c r="R50" s="13">
        <v>80</v>
      </c>
      <c r="S50" s="12">
        <v>85</v>
      </c>
      <c r="T50" s="12">
        <v>90</v>
      </c>
      <c r="U50" s="13">
        <v>87</v>
      </c>
      <c r="V50" s="13">
        <v>91</v>
      </c>
      <c r="W50" s="12">
        <v>84</v>
      </c>
      <c r="X50" s="12">
        <v>91</v>
      </c>
      <c r="Y50" s="13">
        <v>85</v>
      </c>
      <c r="Z50" s="13">
        <v>85</v>
      </c>
      <c r="AA50" s="12">
        <f t="shared" si="12"/>
        <v>1864</v>
      </c>
      <c r="AB50" s="14">
        <f t="shared" si="13"/>
        <v>84.727272727272734</v>
      </c>
    </row>
    <row r="51" spans="1:28">
      <c r="A51" s="92"/>
      <c r="B51" s="92"/>
      <c r="C51" s="108" t="s">
        <v>80</v>
      </c>
      <c r="D51" s="15">
        <v>6</v>
      </c>
      <c r="E51" s="13">
        <v>88</v>
      </c>
      <c r="F51" s="13">
        <v>84</v>
      </c>
      <c r="G51" s="12">
        <v>85</v>
      </c>
      <c r="H51" s="12">
        <v>94</v>
      </c>
      <c r="I51" s="13">
        <v>80</v>
      </c>
      <c r="J51" s="13">
        <v>83</v>
      </c>
      <c r="K51" s="12">
        <v>80</v>
      </c>
      <c r="L51" s="12">
        <v>80</v>
      </c>
      <c r="M51" s="13">
        <v>83</v>
      </c>
      <c r="N51" s="13">
        <v>83</v>
      </c>
      <c r="O51" s="12">
        <v>86</v>
      </c>
      <c r="P51" s="12">
        <v>88</v>
      </c>
      <c r="Q51" s="13">
        <v>83</v>
      </c>
      <c r="R51" s="13">
        <v>80</v>
      </c>
      <c r="S51" s="12">
        <v>88</v>
      </c>
      <c r="T51" s="12">
        <v>90</v>
      </c>
      <c r="U51" s="13">
        <v>89</v>
      </c>
      <c r="V51" s="13">
        <v>93</v>
      </c>
      <c r="W51" s="12">
        <v>86</v>
      </c>
      <c r="X51" s="12">
        <v>92</v>
      </c>
      <c r="Y51" s="13">
        <v>87</v>
      </c>
      <c r="Z51" s="13">
        <v>87</v>
      </c>
      <c r="AA51" s="12">
        <f t="shared" si="12"/>
        <v>1889</v>
      </c>
      <c r="AB51" s="14">
        <f t="shared" si="13"/>
        <v>85.86363636363636</v>
      </c>
    </row>
    <row r="52" spans="1:28" ht="15.75">
      <c r="A52" s="93"/>
      <c r="B52" s="93"/>
      <c r="C52" s="109" t="s">
        <v>81</v>
      </c>
      <c r="D52" s="17" t="s">
        <v>729</v>
      </c>
      <c r="E52" s="7">
        <f>AVERAGE(E46:E50)</f>
        <v>85</v>
      </c>
      <c r="F52" s="8"/>
      <c r="G52" s="7">
        <f>AVERAGE(G46:G50)</f>
        <v>85</v>
      </c>
      <c r="H52" s="8"/>
      <c r="I52" s="7">
        <f>AVERAGE(I46:I50)</f>
        <v>78.8</v>
      </c>
      <c r="J52" s="8"/>
      <c r="K52" s="7">
        <f>AVERAGE(K46:K50)</f>
        <v>78.2</v>
      </c>
      <c r="L52" s="8"/>
      <c r="M52" s="7">
        <f>AVERAGE(M46:M50)</f>
        <v>77.599999999999994</v>
      </c>
      <c r="N52" s="8"/>
      <c r="O52" s="7">
        <f>AVERAGE(O46:O50)</f>
        <v>82</v>
      </c>
      <c r="P52" s="8"/>
      <c r="Q52" s="7">
        <f>AVERAGE(Q46:Q50)</f>
        <v>78.400000000000006</v>
      </c>
      <c r="R52" s="8"/>
      <c r="S52" s="7">
        <f>AVERAGE(S46:S50)</f>
        <v>81.2</v>
      </c>
      <c r="T52" s="8"/>
      <c r="U52" s="7">
        <f>AVERAGE(U46:U50)</f>
        <v>83.4</v>
      </c>
      <c r="V52" s="8"/>
      <c r="W52" s="7">
        <f>AVERAGE(W46:W50)</f>
        <v>84.8</v>
      </c>
      <c r="X52" s="8"/>
      <c r="Y52" s="7">
        <f>AVERAGE(Y46:Y50)</f>
        <v>80.599999999999994</v>
      </c>
      <c r="Z52" s="8"/>
      <c r="AA52" s="18">
        <f>SUM(E52:Z52)</f>
        <v>895</v>
      </c>
      <c r="AB52" s="19">
        <f>AVERAGE(E52,G52,I52,K52,M52,O52,Q52,S52,U52,W52,Y52)</f>
        <v>81.36363636363636</v>
      </c>
    </row>
    <row r="53" spans="1:28" ht="15.75">
      <c r="A53" s="91">
        <v>8</v>
      </c>
      <c r="B53" s="91"/>
      <c r="C53" s="107" t="s">
        <v>80</v>
      </c>
      <c r="D53" s="12">
        <v>1</v>
      </c>
      <c r="E53" s="22">
        <v>84</v>
      </c>
      <c r="F53" s="22">
        <v>84</v>
      </c>
      <c r="G53" s="23">
        <v>85</v>
      </c>
      <c r="H53" s="23">
        <v>87</v>
      </c>
      <c r="I53" s="22">
        <v>77</v>
      </c>
      <c r="J53" s="22">
        <v>80</v>
      </c>
      <c r="K53" s="23">
        <v>75</v>
      </c>
      <c r="L53" s="23">
        <v>78</v>
      </c>
      <c r="M53" s="22">
        <v>80</v>
      </c>
      <c r="N53" s="22">
        <v>84</v>
      </c>
      <c r="O53" s="23">
        <v>82</v>
      </c>
      <c r="P53" s="23">
        <v>98</v>
      </c>
      <c r="Q53" s="22">
        <v>80</v>
      </c>
      <c r="R53" s="22">
        <v>84</v>
      </c>
      <c r="S53" s="23">
        <v>79</v>
      </c>
      <c r="T53" s="23">
        <v>76</v>
      </c>
      <c r="U53" s="22">
        <v>85</v>
      </c>
      <c r="V53" s="22">
        <v>90</v>
      </c>
      <c r="W53" s="23">
        <v>78</v>
      </c>
      <c r="X53" s="23">
        <v>81</v>
      </c>
      <c r="Y53" s="22">
        <v>80</v>
      </c>
      <c r="Z53" s="22">
        <v>83</v>
      </c>
      <c r="AA53" s="12">
        <f>SUM(E53:Z53)</f>
        <v>1810</v>
      </c>
      <c r="AB53" s="14">
        <f>AVERAGE(E53:Z53)</f>
        <v>82.272727272727266</v>
      </c>
    </row>
    <row r="54" spans="1:28" ht="15.75">
      <c r="A54" s="92"/>
      <c r="B54" s="92"/>
      <c r="C54" s="108" t="s">
        <v>83</v>
      </c>
      <c r="D54" s="15">
        <v>2</v>
      </c>
      <c r="E54" s="22">
        <v>84</v>
      </c>
      <c r="F54" s="22">
        <v>84</v>
      </c>
      <c r="G54" s="23">
        <v>86</v>
      </c>
      <c r="H54" s="23">
        <v>84</v>
      </c>
      <c r="I54" s="22">
        <v>77</v>
      </c>
      <c r="J54" s="22">
        <v>86</v>
      </c>
      <c r="K54" s="23">
        <v>77</v>
      </c>
      <c r="L54" s="23">
        <v>78</v>
      </c>
      <c r="M54" s="22">
        <v>84</v>
      </c>
      <c r="N54" s="22">
        <v>78</v>
      </c>
      <c r="O54" s="23">
        <v>75</v>
      </c>
      <c r="P54" s="23">
        <v>78</v>
      </c>
      <c r="Q54" s="22">
        <v>76</v>
      </c>
      <c r="R54" s="22">
        <v>75</v>
      </c>
      <c r="S54" s="23">
        <v>81</v>
      </c>
      <c r="T54" s="23">
        <v>75</v>
      </c>
      <c r="U54" s="22">
        <v>86</v>
      </c>
      <c r="V54" s="22">
        <v>90</v>
      </c>
      <c r="W54" s="23">
        <v>75</v>
      </c>
      <c r="X54" s="23">
        <v>78</v>
      </c>
      <c r="Y54" s="22">
        <v>76</v>
      </c>
      <c r="Z54" s="22">
        <v>78</v>
      </c>
      <c r="AA54" s="12">
        <f t="shared" ref="AA54:AA58" si="14">SUM(E54:Z54)</f>
        <v>1761</v>
      </c>
      <c r="AB54" s="14">
        <f t="shared" ref="AB54:AB58" si="15">AVERAGE(E54:Z54)</f>
        <v>80.045454545454547</v>
      </c>
    </row>
    <row r="55" spans="1:28" ht="15.75">
      <c r="A55" s="92"/>
      <c r="B55" s="92"/>
      <c r="C55" s="108" t="s">
        <v>84</v>
      </c>
      <c r="D55" s="15">
        <v>3</v>
      </c>
      <c r="E55" s="22">
        <v>86</v>
      </c>
      <c r="F55" s="22">
        <v>86</v>
      </c>
      <c r="G55" s="23">
        <v>88</v>
      </c>
      <c r="H55" s="23">
        <v>88</v>
      </c>
      <c r="I55" s="22">
        <v>77</v>
      </c>
      <c r="J55" s="22">
        <v>79</v>
      </c>
      <c r="K55" s="23">
        <v>79</v>
      </c>
      <c r="L55" s="23">
        <v>80</v>
      </c>
      <c r="M55" s="22">
        <v>80</v>
      </c>
      <c r="N55" s="22">
        <v>83</v>
      </c>
      <c r="O55" s="23">
        <v>81</v>
      </c>
      <c r="P55" s="23">
        <v>83</v>
      </c>
      <c r="Q55" s="22">
        <v>80</v>
      </c>
      <c r="R55" s="22">
        <v>82</v>
      </c>
      <c r="S55" s="23">
        <v>84</v>
      </c>
      <c r="T55" s="23">
        <v>78</v>
      </c>
      <c r="U55" s="22">
        <v>85</v>
      </c>
      <c r="V55" s="22">
        <v>85</v>
      </c>
      <c r="W55" s="23">
        <v>83</v>
      </c>
      <c r="X55" s="23">
        <v>85</v>
      </c>
      <c r="Y55" s="22">
        <v>86</v>
      </c>
      <c r="Z55" s="22">
        <v>86</v>
      </c>
      <c r="AA55" s="12">
        <f t="shared" si="14"/>
        <v>1824</v>
      </c>
      <c r="AB55" s="14">
        <f t="shared" si="15"/>
        <v>82.909090909090907</v>
      </c>
    </row>
    <row r="56" spans="1:28" ht="15.75">
      <c r="A56" s="92"/>
      <c r="B56" s="92"/>
      <c r="C56" s="108" t="s">
        <v>85</v>
      </c>
      <c r="D56" s="15">
        <v>4</v>
      </c>
      <c r="E56" s="22">
        <v>87</v>
      </c>
      <c r="F56" s="22">
        <v>84</v>
      </c>
      <c r="G56" s="23">
        <v>88</v>
      </c>
      <c r="H56" s="23">
        <v>88</v>
      </c>
      <c r="I56" s="22">
        <v>80</v>
      </c>
      <c r="J56" s="22">
        <v>80</v>
      </c>
      <c r="K56" s="23">
        <v>76</v>
      </c>
      <c r="L56" s="23">
        <v>78</v>
      </c>
      <c r="M56" s="22">
        <v>77</v>
      </c>
      <c r="N56" s="22">
        <v>80</v>
      </c>
      <c r="O56" s="23">
        <v>80</v>
      </c>
      <c r="P56" s="23">
        <v>84</v>
      </c>
      <c r="Q56" s="22">
        <v>81</v>
      </c>
      <c r="R56" s="22">
        <v>80</v>
      </c>
      <c r="S56" s="23">
        <v>87</v>
      </c>
      <c r="T56" s="23">
        <v>88</v>
      </c>
      <c r="U56" s="22">
        <v>85</v>
      </c>
      <c r="V56" s="22">
        <v>85</v>
      </c>
      <c r="W56" s="23">
        <v>78</v>
      </c>
      <c r="X56" s="23">
        <v>82</v>
      </c>
      <c r="Y56" s="22">
        <v>80</v>
      </c>
      <c r="Z56" s="22">
        <v>83</v>
      </c>
      <c r="AA56" s="12">
        <f t="shared" si="14"/>
        <v>1811</v>
      </c>
      <c r="AB56" s="14">
        <f t="shared" si="15"/>
        <v>82.318181818181813</v>
      </c>
    </row>
    <row r="57" spans="1:28" ht="15.75">
      <c r="A57" s="92"/>
      <c r="B57" s="92"/>
      <c r="C57" s="108" t="s">
        <v>86</v>
      </c>
      <c r="D57" s="15">
        <v>5</v>
      </c>
      <c r="E57" s="22">
        <v>84</v>
      </c>
      <c r="F57" s="22">
        <v>87</v>
      </c>
      <c r="G57" s="23">
        <v>85</v>
      </c>
      <c r="H57" s="23">
        <v>93</v>
      </c>
      <c r="I57" s="22">
        <v>80</v>
      </c>
      <c r="J57" s="22">
        <v>86</v>
      </c>
      <c r="K57" s="23">
        <v>80</v>
      </c>
      <c r="L57" s="23">
        <v>80</v>
      </c>
      <c r="M57" s="22">
        <v>82</v>
      </c>
      <c r="N57" s="22">
        <v>85</v>
      </c>
      <c r="O57" s="23">
        <v>80</v>
      </c>
      <c r="P57" s="23">
        <v>84</v>
      </c>
      <c r="Q57" s="22">
        <v>84</v>
      </c>
      <c r="R57" s="22">
        <v>92</v>
      </c>
      <c r="S57" s="23">
        <v>86</v>
      </c>
      <c r="T57" s="23">
        <v>90</v>
      </c>
      <c r="U57" s="22">
        <v>80</v>
      </c>
      <c r="V57" s="22">
        <v>91</v>
      </c>
      <c r="W57" s="23">
        <v>80</v>
      </c>
      <c r="X57" s="23">
        <v>87</v>
      </c>
      <c r="Y57" s="22">
        <v>85</v>
      </c>
      <c r="Z57" s="22">
        <v>85</v>
      </c>
      <c r="AA57" s="12">
        <f t="shared" si="14"/>
        <v>1866</v>
      </c>
      <c r="AB57" s="14">
        <f t="shared" si="15"/>
        <v>84.818181818181813</v>
      </c>
    </row>
    <row r="58" spans="1:28" ht="15.75">
      <c r="A58" s="92"/>
      <c r="B58" s="92"/>
      <c r="C58" s="108" t="s">
        <v>87</v>
      </c>
      <c r="D58" s="15">
        <v>6</v>
      </c>
      <c r="E58" s="22">
        <v>90</v>
      </c>
      <c r="F58" s="22">
        <v>84</v>
      </c>
      <c r="G58" s="23">
        <v>87</v>
      </c>
      <c r="H58" s="23">
        <v>88</v>
      </c>
      <c r="I58" s="22">
        <v>80</v>
      </c>
      <c r="J58" s="22">
        <v>84</v>
      </c>
      <c r="K58" s="23">
        <v>80</v>
      </c>
      <c r="L58" s="23">
        <v>80</v>
      </c>
      <c r="M58" s="22">
        <v>83</v>
      </c>
      <c r="N58" s="22">
        <v>86</v>
      </c>
      <c r="O58" s="23">
        <v>84</v>
      </c>
      <c r="P58" s="23">
        <v>86</v>
      </c>
      <c r="Q58" s="22">
        <v>83</v>
      </c>
      <c r="R58" s="22">
        <v>92</v>
      </c>
      <c r="S58" s="23">
        <v>88</v>
      </c>
      <c r="T58" s="23">
        <v>90</v>
      </c>
      <c r="U58" s="22">
        <v>87</v>
      </c>
      <c r="V58" s="22">
        <v>90</v>
      </c>
      <c r="W58" s="23">
        <v>81</v>
      </c>
      <c r="X58" s="23">
        <v>88</v>
      </c>
      <c r="Y58" s="22">
        <v>87</v>
      </c>
      <c r="Z58" s="22">
        <v>87</v>
      </c>
      <c r="AA58" s="12">
        <f t="shared" si="14"/>
        <v>1885</v>
      </c>
      <c r="AB58" s="14">
        <f t="shared" si="15"/>
        <v>85.681818181818187</v>
      </c>
    </row>
    <row r="59" spans="1:28" ht="15.75">
      <c r="A59" s="93"/>
      <c r="B59" s="93"/>
      <c r="C59" s="109" t="s">
        <v>88</v>
      </c>
      <c r="D59" s="17" t="s">
        <v>729</v>
      </c>
      <c r="E59" s="7">
        <f>AVERAGE(E53:E57)</f>
        <v>85</v>
      </c>
      <c r="F59" s="8"/>
      <c r="G59" s="7">
        <f>AVERAGE(G53:G57)</f>
        <v>86.4</v>
      </c>
      <c r="H59" s="8"/>
      <c r="I59" s="7">
        <f>AVERAGE(I53:I57)</f>
        <v>78.2</v>
      </c>
      <c r="J59" s="8"/>
      <c r="K59" s="7">
        <f>AVERAGE(K53:K57)</f>
        <v>77.400000000000006</v>
      </c>
      <c r="L59" s="8"/>
      <c r="M59" s="7">
        <f>AVERAGE(M53:M57)</f>
        <v>80.599999999999994</v>
      </c>
      <c r="N59" s="8"/>
      <c r="O59" s="7">
        <f>AVERAGE(O53:O57)</f>
        <v>79.599999999999994</v>
      </c>
      <c r="P59" s="8"/>
      <c r="Q59" s="7">
        <f>AVERAGE(Q53:Q57)</f>
        <v>80.2</v>
      </c>
      <c r="R59" s="8"/>
      <c r="S59" s="7">
        <f>AVERAGE(S53:S57)</f>
        <v>83.4</v>
      </c>
      <c r="T59" s="8"/>
      <c r="U59" s="7">
        <f>AVERAGE(U53:U57)</f>
        <v>84.2</v>
      </c>
      <c r="V59" s="8"/>
      <c r="W59" s="7">
        <f>AVERAGE(W53:W57)</f>
        <v>78.8</v>
      </c>
      <c r="X59" s="8"/>
      <c r="Y59" s="7">
        <f>AVERAGE(Y53:Y57)</f>
        <v>81.400000000000006</v>
      </c>
      <c r="Z59" s="8"/>
      <c r="AA59" s="18">
        <f>SUM(E59:Z59)</f>
        <v>895.2</v>
      </c>
      <c r="AB59" s="19">
        <f>AVERAGE(E59,G59,I59,K59,M59,O59,Q59,S59,U59,W59,Y59)</f>
        <v>81.38181818181819</v>
      </c>
    </row>
    <row r="60" spans="1:28" ht="15.75">
      <c r="A60" s="91">
        <v>9</v>
      </c>
      <c r="B60" s="91"/>
      <c r="C60" s="107" t="s">
        <v>81</v>
      </c>
      <c r="D60" s="12">
        <v>1</v>
      </c>
      <c r="E60" s="22">
        <v>89</v>
      </c>
      <c r="F60" s="22">
        <v>85</v>
      </c>
      <c r="G60" s="23">
        <v>82</v>
      </c>
      <c r="H60" s="23">
        <v>82</v>
      </c>
      <c r="I60" s="22">
        <v>89</v>
      </c>
      <c r="J60" s="22">
        <v>85</v>
      </c>
      <c r="K60" s="23">
        <v>87</v>
      </c>
      <c r="L60" s="23">
        <v>86</v>
      </c>
      <c r="M60" s="22">
        <v>78</v>
      </c>
      <c r="N60" s="22">
        <v>78</v>
      </c>
      <c r="O60" s="23">
        <v>87</v>
      </c>
      <c r="P60" s="23">
        <v>83</v>
      </c>
      <c r="Q60" s="22">
        <v>85</v>
      </c>
      <c r="R60" s="22">
        <v>86</v>
      </c>
      <c r="S60" s="23">
        <v>82</v>
      </c>
      <c r="T60" s="23">
        <v>80</v>
      </c>
      <c r="U60" s="22">
        <v>83</v>
      </c>
      <c r="V60" s="22">
        <v>85</v>
      </c>
      <c r="W60" s="23">
        <v>90</v>
      </c>
      <c r="X60" s="23">
        <v>90</v>
      </c>
      <c r="Y60" s="22">
        <v>78</v>
      </c>
      <c r="Z60" s="22">
        <v>79</v>
      </c>
      <c r="AA60" s="12">
        <f>SUM(E60:Z60)</f>
        <v>1849</v>
      </c>
      <c r="AB60" s="14">
        <f>AVERAGE(E60:Z60)</f>
        <v>84.045454545454547</v>
      </c>
    </row>
    <row r="61" spans="1:28" ht="15.75">
      <c r="A61" s="92"/>
      <c r="B61" s="92"/>
      <c r="C61" s="108" t="s">
        <v>90</v>
      </c>
      <c r="D61" s="15">
        <v>2</v>
      </c>
      <c r="E61" s="22">
        <v>93</v>
      </c>
      <c r="F61" s="22">
        <v>93</v>
      </c>
      <c r="G61" s="23">
        <v>89</v>
      </c>
      <c r="H61" s="23">
        <v>86</v>
      </c>
      <c r="I61" s="22">
        <v>89</v>
      </c>
      <c r="J61" s="22">
        <v>83</v>
      </c>
      <c r="K61" s="23">
        <v>78</v>
      </c>
      <c r="L61" s="23">
        <v>80</v>
      </c>
      <c r="M61" s="22">
        <v>79</v>
      </c>
      <c r="N61" s="22">
        <v>79</v>
      </c>
      <c r="O61" s="23">
        <v>78</v>
      </c>
      <c r="P61" s="23">
        <v>80</v>
      </c>
      <c r="Q61" s="22">
        <v>75</v>
      </c>
      <c r="R61" s="22">
        <v>75</v>
      </c>
      <c r="S61" s="23">
        <v>86</v>
      </c>
      <c r="T61" s="23">
        <v>93</v>
      </c>
      <c r="U61" s="22">
        <v>88</v>
      </c>
      <c r="V61" s="22">
        <v>80</v>
      </c>
      <c r="W61" s="23">
        <v>80</v>
      </c>
      <c r="X61" s="23">
        <v>83</v>
      </c>
      <c r="Y61" s="22">
        <v>80</v>
      </c>
      <c r="Z61" s="22">
        <v>82</v>
      </c>
      <c r="AA61" s="12">
        <f t="shared" ref="AA61:AA65" si="16">SUM(E61:Z61)</f>
        <v>1829</v>
      </c>
      <c r="AB61" s="14">
        <f t="shared" ref="AB61:AB65" si="17">AVERAGE(E61:Z61)</f>
        <v>83.13636363636364</v>
      </c>
    </row>
    <row r="62" spans="1:28" ht="15.75">
      <c r="A62" s="92"/>
      <c r="B62" s="92"/>
      <c r="C62" s="108" t="s">
        <v>91</v>
      </c>
      <c r="D62" s="15">
        <v>3</v>
      </c>
      <c r="E62" s="22">
        <v>87</v>
      </c>
      <c r="F62" s="22">
        <v>86</v>
      </c>
      <c r="G62" s="23">
        <v>88</v>
      </c>
      <c r="H62" s="23">
        <v>90</v>
      </c>
      <c r="I62" s="22">
        <v>85</v>
      </c>
      <c r="J62" s="22">
        <v>88</v>
      </c>
      <c r="K62" s="24">
        <v>85</v>
      </c>
      <c r="L62" s="23">
        <v>86</v>
      </c>
      <c r="M62" s="26">
        <v>83</v>
      </c>
      <c r="N62" s="22">
        <v>85</v>
      </c>
      <c r="O62" s="24">
        <v>86</v>
      </c>
      <c r="P62" s="23">
        <v>88</v>
      </c>
      <c r="Q62" s="26">
        <v>84</v>
      </c>
      <c r="R62" s="22">
        <v>82</v>
      </c>
      <c r="S62" s="24">
        <v>83</v>
      </c>
      <c r="T62" s="23">
        <v>89</v>
      </c>
      <c r="U62" s="26">
        <v>90</v>
      </c>
      <c r="V62" s="22">
        <v>90</v>
      </c>
      <c r="W62" s="24">
        <v>84</v>
      </c>
      <c r="X62" s="23">
        <v>85</v>
      </c>
      <c r="Y62" s="22">
        <v>86</v>
      </c>
      <c r="Z62" s="22">
        <v>86</v>
      </c>
      <c r="AA62" s="12">
        <f t="shared" si="16"/>
        <v>1896</v>
      </c>
      <c r="AB62" s="14">
        <f t="shared" si="17"/>
        <v>86.181818181818187</v>
      </c>
    </row>
    <row r="63" spans="1:28" ht="15.75">
      <c r="A63" s="92"/>
      <c r="B63" s="92"/>
      <c r="C63" s="108" t="s">
        <v>743</v>
      </c>
      <c r="D63" s="15">
        <v>4</v>
      </c>
      <c r="E63" s="22">
        <v>87</v>
      </c>
      <c r="F63" s="22">
        <v>85</v>
      </c>
      <c r="G63" s="23">
        <v>88</v>
      </c>
      <c r="H63" s="23">
        <v>91</v>
      </c>
      <c r="I63" s="22">
        <v>87</v>
      </c>
      <c r="J63" s="22">
        <v>87</v>
      </c>
      <c r="K63" s="23">
        <v>78</v>
      </c>
      <c r="L63" s="23">
        <v>79</v>
      </c>
      <c r="M63" s="22">
        <v>85</v>
      </c>
      <c r="N63" s="22">
        <v>87</v>
      </c>
      <c r="O63" s="23">
        <v>85</v>
      </c>
      <c r="P63" s="23">
        <v>89</v>
      </c>
      <c r="Q63" s="22">
        <v>85</v>
      </c>
      <c r="R63" s="22">
        <v>83</v>
      </c>
      <c r="S63" s="23">
        <v>86</v>
      </c>
      <c r="T63" s="23">
        <v>88</v>
      </c>
      <c r="U63" s="22">
        <v>87</v>
      </c>
      <c r="V63" s="22">
        <v>88</v>
      </c>
      <c r="W63" s="23">
        <v>80</v>
      </c>
      <c r="X63" s="23">
        <v>82</v>
      </c>
      <c r="Y63" s="22">
        <v>80</v>
      </c>
      <c r="Z63" s="22">
        <v>83</v>
      </c>
      <c r="AA63" s="12">
        <f t="shared" si="16"/>
        <v>1870</v>
      </c>
      <c r="AB63" s="14">
        <f t="shared" si="17"/>
        <v>85</v>
      </c>
    </row>
    <row r="64" spans="1:28" ht="15.75">
      <c r="A64" s="92"/>
      <c r="B64" s="92"/>
      <c r="C64" s="108" t="s">
        <v>92</v>
      </c>
      <c r="D64" s="15">
        <v>5</v>
      </c>
      <c r="E64" s="22">
        <v>92</v>
      </c>
      <c r="F64" s="22">
        <v>87</v>
      </c>
      <c r="G64" s="23">
        <v>89</v>
      </c>
      <c r="H64" s="23">
        <v>97</v>
      </c>
      <c r="I64" s="22">
        <v>85</v>
      </c>
      <c r="J64" s="22">
        <v>90</v>
      </c>
      <c r="K64" s="23">
        <v>85</v>
      </c>
      <c r="L64" s="23">
        <v>90</v>
      </c>
      <c r="M64" s="22">
        <v>85</v>
      </c>
      <c r="N64" s="22">
        <v>88</v>
      </c>
      <c r="O64" s="23">
        <v>80</v>
      </c>
      <c r="P64" s="23">
        <v>84</v>
      </c>
      <c r="Q64" s="22">
        <v>93</v>
      </c>
      <c r="R64" s="22">
        <v>95</v>
      </c>
      <c r="S64" s="23">
        <v>88</v>
      </c>
      <c r="T64" s="23">
        <v>92</v>
      </c>
      <c r="U64" s="22">
        <v>88</v>
      </c>
      <c r="V64" s="22">
        <v>92</v>
      </c>
      <c r="W64" s="23">
        <v>84</v>
      </c>
      <c r="X64" s="23">
        <v>91</v>
      </c>
      <c r="Y64" s="22">
        <v>87</v>
      </c>
      <c r="Z64" s="22">
        <v>87</v>
      </c>
      <c r="AA64" s="12">
        <f t="shared" si="16"/>
        <v>1949</v>
      </c>
      <c r="AB64" s="14">
        <f t="shared" si="17"/>
        <v>88.590909090909093</v>
      </c>
    </row>
    <row r="65" spans="1:28" ht="15.75">
      <c r="A65" s="92"/>
      <c r="B65" s="92"/>
      <c r="C65" s="108" t="s">
        <v>93</v>
      </c>
      <c r="D65" s="15">
        <v>6</v>
      </c>
      <c r="E65" s="22">
        <v>90</v>
      </c>
      <c r="F65" s="22">
        <v>92</v>
      </c>
      <c r="G65" s="23">
        <v>89</v>
      </c>
      <c r="H65" s="23">
        <v>84</v>
      </c>
      <c r="I65" s="22">
        <v>80</v>
      </c>
      <c r="J65" s="22">
        <v>88</v>
      </c>
      <c r="K65" s="23">
        <v>87</v>
      </c>
      <c r="L65" s="23">
        <v>92</v>
      </c>
      <c r="M65" s="22">
        <v>87</v>
      </c>
      <c r="N65" s="22">
        <v>90</v>
      </c>
      <c r="O65" s="23">
        <v>84</v>
      </c>
      <c r="P65" s="23">
        <v>86</v>
      </c>
      <c r="Q65" s="22">
        <v>92</v>
      </c>
      <c r="R65" s="22">
        <v>95</v>
      </c>
      <c r="S65" s="23">
        <v>90</v>
      </c>
      <c r="T65" s="23">
        <v>92</v>
      </c>
      <c r="U65" s="22">
        <v>89</v>
      </c>
      <c r="V65" s="22">
        <v>90</v>
      </c>
      <c r="W65" s="23">
        <v>87</v>
      </c>
      <c r="X65" s="23">
        <v>92</v>
      </c>
      <c r="Y65" s="22">
        <v>90</v>
      </c>
      <c r="Z65" s="22">
        <v>90</v>
      </c>
      <c r="AA65" s="12">
        <f t="shared" si="16"/>
        <v>1956</v>
      </c>
      <c r="AB65" s="14">
        <f t="shared" si="17"/>
        <v>88.909090909090907</v>
      </c>
    </row>
    <row r="66" spans="1:28" ht="15.75">
      <c r="A66" s="93"/>
      <c r="B66" s="93"/>
      <c r="C66" s="109" t="s">
        <v>94</v>
      </c>
      <c r="D66" s="17" t="s">
        <v>729</v>
      </c>
      <c r="E66" s="7">
        <f>AVERAGE(E60:E64)</f>
        <v>89.6</v>
      </c>
      <c r="F66" s="8"/>
      <c r="G66" s="7">
        <f>AVERAGE(G60:G64)</f>
        <v>87.2</v>
      </c>
      <c r="H66" s="8"/>
      <c r="I66" s="7">
        <f>AVERAGE(I60:I64)</f>
        <v>87</v>
      </c>
      <c r="J66" s="8"/>
      <c r="K66" s="7">
        <f>AVERAGE(K60:K64)</f>
        <v>82.6</v>
      </c>
      <c r="L66" s="8"/>
      <c r="M66" s="7">
        <f>AVERAGE(M60:M64)</f>
        <v>82</v>
      </c>
      <c r="N66" s="8"/>
      <c r="O66" s="7">
        <f>AVERAGE(O60:O64)</f>
        <v>83.2</v>
      </c>
      <c r="P66" s="8"/>
      <c r="Q66" s="7">
        <f>AVERAGE(Q60:Q64)</f>
        <v>84.4</v>
      </c>
      <c r="R66" s="8"/>
      <c r="S66" s="7">
        <f>AVERAGE(S60:S64)</f>
        <v>85</v>
      </c>
      <c r="T66" s="8"/>
      <c r="U66" s="7">
        <f>AVERAGE(U60:U64)</f>
        <v>87.2</v>
      </c>
      <c r="V66" s="8"/>
      <c r="W66" s="7">
        <f>AVERAGE(W60:W64)</f>
        <v>83.6</v>
      </c>
      <c r="X66" s="8"/>
      <c r="Y66" s="7">
        <f>AVERAGE(Y60:Y64)</f>
        <v>82.2</v>
      </c>
      <c r="Z66" s="8"/>
      <c r="AA66" s="18">
        <f>SUM(E66:Z66)</f>
        <v>934.00000000000011</v>
      </c>
      <c r="AB66" s="19">
        <f>AVERAGE(E66,G66,I66,K66,M66,O66,Q66,S66,U66,W66,Y66)</f>
        <v>84.909090909090921</v>
      </c>
    </row>
    <row r="67" spans="1:28" ht="15.75">
      <c r="A67" s="91">
        <v>10</v>
      </c>
      <c r="B67" s="91"/>
      <c r="C67" s="107" t="s">
        <v>82</v>
      </c>
      <c r="D67" s="12">
        <v>1</v>
      </c>
      <c r="E67" s="22">
        <v>84</v>
      </c>
      <c r="F67" s="22">
        <v>85</v>
      </c>
      <c r="G67" s="23">
        <v>85</v>
      </c>
      <c r="H67" s="23">
        <v>84</v>
      </c>
      <c r="I67" s="22">
        <v>77</v>
      </c>
      <c r="J67" s="22">
        <v>78</v>
      </c>
      <c r="K67" s="23">
        <v>77</v>
      </c>
      <c r="L67" s="23">
        <v>77</v>
      </c>
      <c r="M67" s="22">
        <v>80</v>
      </c>
      <c r="N67" s="22">
        <v>85</v>
      </c>
      <c r="O67" s="23">
        <v>76</v>
      </c>
      <c r="P67" s="23">
        <v>80</v>
      </c>
      <c r="Q67" s="22">
        <v>89</v>
      </c>
      <c r="R67" s="22">
        <v>78</v>
      </c>
      <c r="S67" s="23">
        <v>81</v>
      </c>
      <c r="T67" s="23">
        <v>87</v>
      </c>
      <c r="U67" s="22">
        <v>82</v>
      </c>
      <c r="V67" s="22">
        <v>85</v>
      </c>
      <c r="W67" s="23">
        <v>80</v>
      </c>
      <c r="X67" s="23">
        <v>77</v>
      </c>
      <c r="Y67" s="22">
        <v>80</v>
      </c>
      <c r="Z67" s="22">
        <v>83</v>
      </c>
      <c r="AA67" s="12">
        <f>SUM(E67:Z67)</f>
        <v>1790</v>
      </c>
      <c r="AB67" s="14">
        <f>AVERAGE(E67:Z67)</f>
        <v>81.36363636363636</v>
      </c>
    </row>
    <row r="68" spans="1:28" ht="15.75">
      <c r="A68" s="92"/>
      <c r="B68" s="92"/>
      <c r="C68" s="108" t="s">
        <v>96</v>
      </c>
      <c r="D68" s="15">
        <v>2</v>
      </c>
      <c r="E68" s="22">
        <v>85</v>
      </c>
      <c r="F68" s="22">
        <v>85</v>
      </c>
      <c r="G68" s="23">
        <v>84</v>
      </c>
      <c r="H68" s="23">
        <v>86</v>
      </c>
      <c r="I68" s="22">
        <v>79</v>
      </c>
      <c r="J68" s="22">
        <v>85</v>
      </c>
      <c r="K68" s="23">
        <v>76</v>
      </c>
      <c r="L68" s="23">
        <v>78</v>
      </c>
      <c r="M68" s="22">
        <v>76</v>
      </c>
      <c r="N68" s="22">
        <v>78</v>
      </c>
      <c r="O68" s="23">
        <v>78</v>
      </c>
      <c r="P68" s="23">
        <v>82</v>
      </c>
      <c r="Q68" s="22">
        <v>89</v>
      </c>
      <c r="R68" s="22">
        <v>90</v>
      </c>
      <c r="S68" s="23">
        <v>84</v>
      </c>
      <c r="T68" s="23">
        <v>84</v>
      </c>
      <c r="U68" s="22">
        <v>81</v>
      </c>
      <c r="V68" s="22">
        <v>82</v>
      </c>
      <c r="W68" s="23">
        <v>78</v>
      </c>
      <c r="X68" s="23">
        <v>80</v>
      </c>
      <c r="Y68" s="22">
        <v>75</v>
      </c>
      <c r="Z68" s="22">
        <v>76</v>
      </c>
      <c r="AA68" s="12">
        <f t="shared" ref="AA68:AA72" si="18">SUM(E68:Z68)</f>
        <v>1791</v>
      </c>
      <c r="AB68" s="14">
        <f t="shared" ref="AB68:AB72" si="19">AVERAGE(E68:Z68)</f>
        <v>81.409090909090907</v>
      </c>
    </row>
    <row r="69" spans="1:28" ht="15.75">
      <c r="A69" s="92"/>
      <c r="B69" s="92"/>
      <c r="C69" s="108" t="s">
        <v>97</v>
      </c>
      <c r="D69" s="15">
        <v>3</v>
      </c>
      <c r="E69" s="22">
        <v>86</v>
      </c>
      <c r="F69" s="22">
        <v>84</v>
      </c>
      <c r="G69" s="23">
        <v>88</v>
      </c>
      <c r="H69" s="23">
        <v>88</v>
      </c>
      <c r="I69" s="22">
        <v>75</v>
      </c>
      <c r="J69" s="22">
        <v>79</v>
      </c>
      <c r="K69" s="23">
        <v>80</v>
      </c>
      <c r="L69" s="23">
        <v>81</v>
      </c>
      <c r="M69" s="22">
        <v>82</v>
      </c>
      <c r="N69" s="22">
        <v>85</v>
      </c>
      <c r="O69" s="23">
        <v>84</v>
      </c>
      <c r="P69" s="23">
        <v>86</v>
      </c>
      <c r="Q69" s="22">
        <v>79</v>
      </c>
      <c r="R69" s="22">
        <v>80</v>
      </c>
      <c r="S69" s="23">
        <v>78</v>
      </c>
      <c r="T69" s="23">
        <v>76</v>
      </c>
      <c r="U69" s="22">
        <v>87</v>
      </c>
      <c r="V69" s="22">
        <v>86</v>
      </c>
      <c r="W69" s="23">
        <v>78</v>
      </c>
      <c r="X69" s="23">
        <v>75</v>
      </c>
      <c r="Y69" s="22">
        <v>86</v>
      </c>
      <c r="Z69" s="22">
        <v>86</v>
      </c>
      <c r="AA69" s="12">
        <f t="shared" si="18"/>
        <v>1809</v>
      </c>
      <c r="AB69" s="14">
        <f t="shared" si="19"/>
        <v>82.227272727272734</v>
      </c>
    </row>
    <row r="70" spans="1:28" ht="15.75">
      <c r="A70" s="92"/>
      <c r="B70" s="92"/>
      <c r="C70" s="108" t="s">
        <v>744</v>
      </c>
      <c r="D70" s="15">
        <v>4</v>
      </c>
      <c r="E70" s="22">
        <v>87</v>
      </c>
      <c r="F70" s="22">
        <v>84</v>
      </c>
      <c r="G70" s="23">
        <v>88</v>
      </c>
      <c r="H70" s="23">
        <v>90</v>
      </c>
      <c r="I70" s="22">
        <v>80</v>
      </c>
      <c r="J70" s="22">
        <v>80</v>
      </c>
      <c r="K70" s="23">
        <v>75</v>
      </c>
      <c r="L70" s="23">
        <v>77</v>
      </c>
      <c r="M70" s="22">
        <v>77</v>
      </c>
      <c r="N70" s="22">
        <v>80</v>
      </c>
      <c r="O70" s="23">
        <v>80</v>
      </c>
      <c r="P70" s="23">
        <v>84</v>
      </c>
      <c r="Q70" s="22">
        <v>79</v>
      </c>
      <c r="R70" s="22">
        <v>80</v>
      </c>
      <c r="S70" s="23">
        <v>88</v>
      </c>
      <c r="T70" s="23">
        <v>88</v>
      </c>
      <c r="U70" s="22">
        <v>86</v>
      </c>
      <c r="V70" s="22">
        <v>87</v>
      </c>
      <c r="W70" s="23">
        <v>78</v>
      </c>
      <c r="X70" s="23">
        <v>82</v>
      </c>
      <c r="Y70" s="22">
        <v>82</v>
      </c>
      <c r="Z70" s="22">
        <v>85</v>
      </c>
      <c r="AA70" s="12">
        <f t="shared" si="18"/>
        <v>1817</v>
      </c>
      <c r="AB70" s="14">
        <f t="shared" si="19"/>
        <v>82.590909090909093</v>
      </c>
    </row>
    <row r="71" spans="1:28" ht="15.75">
      <c r="A71" s="92"/>
      <c r="B71" s="92"/>
      <c r="C71" s="108" t="s">
        <v>745</v>
      </c>
      <c r="D71" s="15">
        <v>5</v>
      </c>
      <c r="E71" s="22">
        <v>92</v>
      </c>
      <c r="F71" s="22">
        <v>88</v>
      </c>
      <c r="G71" s="23">
        <v>84</v>
      </c>
      <c r="H71" s="23">
        <v>93</v>
      </c>
      <c r="I71" s="22">
        <v>81</v>
      </c>
      <c r="J71" s="22">
        <v>86</v>
      </c>
      <c r="K71" s="23">
        <v>80</v>
      </c>
      <c r="L71" s="23">
        <v>80</v>
      </c>
      <c r="M71" s="22">
        <v>83</v>
      </c>
      <c r="N71" s="22">
        <v>85</v>
      </c>
      <c r="O71" s="23">
        <v>84</v>
      </c>
      <c r="P71" s="23">
        <v>88</v>
      </c>
      <c r="Q71" s="22">
        <v>84</v>
      </c>
      <c r="R71" s="22">
        <v>91</v>
      </c>
      <c r="S71" s="23">
        <v>86</v>
      </c>
      <c r="T71" s="23">
        <v>94</v>
      </c>
      <c r="U71" s="22">
        <v>88</v>
      </c>
      <c r="V71" s="22">
        <v>92</v>
      </c>
      <c r="W71" s="23">
        <v>81</v>
      </c>
      <c r="X71" s="23">
        <v>88</v>
      </c>
      <c r="Y71" s="22">
        <v>87</v>
      </c>
      <c r="Z71" s="22">
        <v>87</v>
      </c>
      <c r="AA71" s="12">
        <f t="shared" si="18"/>
        <v>1902</v>
      </c>
      <c r="AB71" s="14">
        <f t="shared" si="19"/>
        <v>86.454545454545453</v>
      </c>
    </row>
    <row r="72" spans="1:28" ht="15.75">
      <c r="A72" s="92"/>
      <c r="B72" s="92"/>
      <c r="C72" s="108" t="s">
        <v>98</v>
      </c>
      <c r="D72" s="15">
        <v>6</v>
      </c>
      <c r="E72" s="22">
        <v>90</v>
      </c>
      <c r="F72" s="22">
        <v>84</v>
      </c>
      <c r="G72" s="23">
        <v>84</v>
      </c>
      <c r="H72" s="23">
        <v>84</v>
      </c>
      <c r="I72" s="22">
        <v>89</v>
      </c>
      <c r="J72" s="22">
        <v>86</v>
      </c>
      <c r="K72" s="23">
        <v>80</v>
      </c>
      <c r="L72" s="23">
        <v>83</v>
      </c>
      <c r="M72" s="22">
        <v>84</v>
      </c>
      <c r="N72" s="22">
        <v>86</v>
      </c>
      <c r="O72" s="23">
        <v>88</v>
      </c>
      <c r="P72" s="23">
        <v>90</v>
      </c>
      <c r="Q72" s="22">
        <v>83</v>
      </c>
      <c r="R72" s="22">
        <v>91</v>
      </c>
      <c r="S72" s="23">
        <v>95</v>
      </c>
      <c r="T72" s="23">
        <v>98</v>
      </c>
      <c r="U72" s="22">
        <v>90</v>
      </c>
      <c r="V72" s="22">
        <v>90</v>
      </c>
      <c r="W72" s="23">
        <v>81</v>
      </c>
      <c r="X72" s="23">
        <v>89</v>
      </c>
      <c r="Y72" s="22">
        <v>90</v>
      </c>
      <c r="Z72" s="22">
        <v>90</v>
      </c>
      <c r="AA72" s="12">
        <f t="shared" si="18"/>
        <v>1925</v>
      </c>
      <c r="AB72" s="14">
        <f t="shared" si="19"/>
        <v>87.5</v>
      </c>
    </row>
    <row r="73" spans="1:28" ht="15.75">
      <c r="A73" s="93"/>
      <c r="B73" s="93"/>
      <c r="C73" s="109" t="s">
        <v>99</v>
      </c>
      <c r="D73" s="17" t="s">
        <v>729</v>
      </c>
      <c r="E73" s="7">
        <f>AVERAGE(E67:E71)</f>
        <v>86.8</v>
      </c>
      <c r="F73" s="8"/>
      <c r="G73" s="7">
        <f>AVERAGE(G67:G71)</f>
        <v>85.8</v>
      </c>
      <c r="H73" s="8"/>
      <c r="I73" s="7">
        <f>AVERAGE(I67:I71)</f>
        <v>78.400000000000006</v>
      </c>
      <c r="J73" s="8"/>
      <c r="K73" s="7">
        <f>AVERAGE(K67:K71)</f>
        <v>77.599999999999994</v>
      </c>
      <c r="L73" s="8"/>
      <c r="M73" s="7">
        <f>AVERAGE(M67:M71)</f>
        <v>79.599999999999994</v>
      </c>
      <c r="N73" s="8"/>
      <c r="O73" s="7">
        <f>AVERAGE(O67:O71)</f>
        <v>80.400000000000006</v>
      </c>
      <c r="P73" s="8"/>
      <c r="Q73" s="7">
        <f>AVERAGE(Q67:Q71)</f>
        <v>84</v>
      </c>
      <c r="R73" s="8"/>
      <c r="S73" s="7">
        <f>AVERAGE(S67:S71)</f>
        <v>83.4</v>
      </c>
      <c r="T73" s="8"/>
      <c r="U73" s="7">
        <f>AVERAGE(U67:U71)</f>
        <v>84.8</v>
      </c>
      <c r="V73" s="8"/>
      <c r="W73" s="7">
        <f>AVERAGE(W67:W71)</f>
        <v>79</v>
      </c>
      <c r="X73" s="8"/>
      <c r="Y73" s="7">
        <f>AVERAGE(Y67:Y71)</f>
        <v>82</v>
      </c>
      <c r="Z73" s="8"/>
      <c r="AA73" s="18">
        <f>SUM(E73:Z73)</f>
        <v>901.8</v>
      </c>
      <c r="AB73" s="19">
        <f>AVERAGE(E73,G73,I73,K73,M73,O73,Q73,S73,U73,W73,Y73)</f>
        <v>81.981818181818184</v>
      </c>
    </row>
    <row r="74" spans="1:28" ht="15.75">
      <c r="A74" s="91">
        <v>11</v>
      </c>
      <c r="B74" s="91"/>
      <c r="C74" s="107" t="s">
        <v>83</v>
      </c>
      <c r="D74" s="12">
        <v>1</v>
      </c>
      <c r="E74" s="22">
        <v>87</v>
      </c>
      <c r="F74" s="22">
        <v>85</v>
      </c>
      <c r="G74" s="23">
        <v>86</v>
      </c>
      <c r="H74" s="23">
        <v>84</v>
      </c>
      <c r="I74" s="22">
        <v>86</v>
      </c>
      <c r="J74" s="22">
        <v>88</v>
      </c>
      <c r="K74" s="23">
        <v>78</v>
      </c>
      <c r="L74" s="23">
        <v>85</v>
      </c>
      <c r="M74" s="22">
        <v>82</v>
      </c>
      <c r="N74" s="22">
        <v>83</v>
      </c>
      <c r="O74" s="23">
        <v>92</v>
      </c>
      <c r="P74" s="23">
        <v>98</v>
      </c>
      <c r="Q74" s="22">
        <v>87</v>
      </c>
      <c r="R74" s="22">
        <v>87</v>
      </c>
      <c r="S74" s="23">
        <v>82</v>
      </c>
      <c r="T74" s="23">
        <v>78</v>
      </c>
      <c r="U74" s="22">
        <v>84</v>
      </c>
      <c r="V74" s="22">
        <v>88</v>
      </c>
      <c r="W74" s="23">
        <v>83</v>
      </c>
      <c r="X74" s="23">
        <v>80</v>
      </c>
      <c r="Y74" s="22">
        <v>78</v>
      </c>
      <c r="Z74" s="22">
        <v>81</v>
      </c>
      <c r="AA74" s="12">
        <f>SUM(E74:Z74)</f>
        <v>1862</v>
      </c>
      <c r="AB74" s="14">
        <f>AVERAGE(E74:Z74)</f>
        <v>84.63636363636364</v>
      </c>
    </row>
    <row r="75" spans="1:28" ht="15.75">
      <c r="A75" s="92"/>
      <c r="B75" s="92"/>
      <c r="C75" s="108" t="s">
        <v>100</v>
      </c>
      <c r="D75" s="15">
        <v>2</v>
      </c>
      <c r="E75" s="22">
        <v>87</v>
      </c>
      <c r="F75" s="22">
        <v>87</v>
      </c>
      <c r="G75" s="23">
        <v>87</v>
      </c>
      <c r="H75" s="23">
        <v>84</v>
      </c>
      <c r="I75" s="22">
        <v>91</v>
      </c>
      <c r="J75" s="22">
        <v>88</v>
      </c>
      <c r="K75" s="23">
        <v>80</v>
      </c>
      <c r="L75" s="23">
        <v>85</v>
      </c>
      <c r="M75" s="22">
        <v>84</v>
      </c>
      <c r="N75" s="22">
        <v>86</v>
      </c>
      <c r="O75" s="23">
        <v>92</v>
      </c>
      <c r="P75" s="23">
        <v>92</v>
      </c>
      <c r="Q75" s="22">
        <v>85</v>
      </c>
      <c r="R75" s="22">
        <v>92</v>
      </c>
      <c r="S75" s="23">
        <v>80</v>
      </c>
      <c r="T75" s="23">
        <v>95</v>
      </c>
      <c r="U75" s="22">
        <v>75</v>
      </c>
      <c r="V75" s="22">
        <v>88</v>
      </c>
      <c r="W75" s="23">
        <v>84</v>
      </c>
      <c r="X75" s="23">
        <v>87</v>
      </c>
      <c r="Y75" s="22">
        <v>78</v>
      </c>
      <c r="Z75" s="22">
        <v>85</v>
      </c>
      <c r="AA75" s="12">
        <f t="shared" ref="AA75:AA79" si="20">SUM(E75:Z75)</f>
        <v>1892</v>
      </c>
      <c r="AB75" s="14">
        <f t="shared" ref="AB75:AB79" si="21">AVERAGE(E75:Z75)</f>
        <v>86</v>
      </c>
    </row>
    <row r="76" spans="1:28" ht="15.75">
      <c r="A76" s="92"/>
      <c r="B76" s="92"/>
      <c r="C76" s="108" t="s">
        <v>101</v>
      </c>
      <c r="D76" s="15">
        <v>3</v>
      </c>
      <c r="E76" s="22">
        <v>88</v>
      </c>
      <c r="F76" s="22">
        <v>86</v>
      </c>
      <c r="G76" s="23">
        <v>86</v>
      </c>
      <c r="H76" s="23">
        <v>90</v>
      </c>
      <c r="I76" s="22">
        <v>83</v>
      </c>
      <c r="J76" s="22">
        <v>88</v>
      </c>
      <c r="K76" s="23">
        <v>87</v>
      </c>
      <c r="L76" s="23">
        <v>89</v>
      </c>
      <c r="M76" s="22">
        <v>84</v>
      </c>
      <c r="N76" s="22">
        <v>87</v>
      </c>
      <c r="O76" s="23">
        <v>84</v>
      </c>
      <c r="P76" s="23">
        <v>86</v>
      </c>
      <c r="Q76" s="22">
        <v>87</v>
      </c>
      <c r="R76" s="22">
        <v>84</v>
      </c>
      <c r="S76" s="23">
        <v>84</v>
      </c>
      <c r="T76" s="23">
        <v>78</v>
      </c>
      <c r="U76" s="22">
        <v>85</v>
      </c>
      <c r="V76" s="22">
        <v>85</v>
      </c>
      <c r="W76" s="23">
        <v>82</v>
      </c>
      <c r="X76" s="23">
        <v>85</v>
      </c>
      <c r="Y76" s="22">
        <v>87</v>
      </c>
      <c r="Z76" s="22">
        <v>86</v>
      </c>
      <c r="AA76" s="12">
        <f t="shared" si="20"/>
        <v>1881</v>
      </c>
      <c r="AB76" s="14">
        <f t="shared" si="21"/>
        <v>85.5</v>
      </c>
    </row>
    <row r="77" spans="1:28" ht="15.75">
      <c r="A77" s="92"/>
      <c r="B77" s="92"/>
      <c r="C77" s="108" t="s">
        <v>102</v>
      </c>
      <c r="D77" s="15">
        <v>4</v>
      </c>
      <c r="E77" s="22">
        <v>87</v>
      </c>
      <c r="F77" s="22">
        <v>87</v>
      </c>
      <c r="G77" s="23">
        <v>86</v>
      </c>
      <c r="H77" s="23">
        <v>91</v>
      </c>
      <c r="I77" s="22">
        <v>83</v>
      </c>
      <c r="J77" s="22">
        <v>83</v>
      </c>
      <c r="K77" s="23">
        <v>76</v>
      </c>
      <c r="L77" s="23">
        <v>78</v>
      </c>
      <c r="M77" s="22">
        <v>77</v>
      </c>
      <c r="N77" s="22">
        <v>80</v>
      </c>
      <c r="O77" s="23">
        <v>82</v>
      </c>
      <c r="P77" s="23">
        <v>86</v>
      </c>
      <c r="Q77" s="22">
        <v>85</v>
      </c>
      <c r="R77" s="22">
        <v>82</v>
      </c>
      <c r="S77" s="23">
        <v>89</v>
      </c>
      <c r="T77" s="23">
        <v>86</v>
      </c>
      <c r="U77" s="22">
        <v>86</v>
      </c>
      <c r="V77" s="22">
        <v>87</v>
      </c>
      <c r="W77" s="23">
        <v>78</v>
      </c>
      <c r="X77" s="23">
        <v>82</v>
      </c>
      <c r="Y77" s="22">
        <v>85</v>
      </c>
      <c r="Z77" s="22">
        <v>87</v>
      </c>
      <c r="AA77" s="12">
        <f t="shared" si="20"/>
        <v>1843</v>
      </c>
      <c r="AB77" s="14">
        <f t="shared" si="21"/>
        <v>83.772727272727266</v>
      </c>
    </row>
    <row r="78" spans="1:28" ht="15.75">
      <c r="A78" s="92"/>
      <c r="B78" s="92"/>
      <c r="C78" s="108" t="s">
        <v>103</v>
      </c>
      <c r="D78" s="15">
        <v>5</v>
      </c>
      <c r="E78" s="22">
        <v>88</v>
      </c>
      <c r="F78" s="22">
        <v>85</v>
      </c>
      <c r="G78" s="23">
        <v>86</v>
      </c>
      <c r="H78" s="23">
        <v>93</v>
      </c>
      <c r="I78" s="22">
        <v>82</v>
      </c>
      <c r="J78" s="22">
        <v>84</v>
      </c>
      <c r="K78" s="23">
        <v>80</v>
      </c>
      <c r="L78" s="23">
        <v>80</v>
      </c>
      <c r="M78" s="22">
        <v>83</v>
      </c>
      <c r="N78" s="22">
        <v>85</v>
      </c>
      <c r="O78" s="23">
        <v>84</v>
      </c>
      <c r="P78" s="23">
        <v>86</v>
      </c>
      <c r="Q78" s="22">
        <v>90</v>
      </c>
      <c r="R78" s="22">
        <v>88</v>
      </c>
      <c r="S78" s="23">
        <v>88</v>
      </c>
      <c r="T78" s="23">
        <v>90</v>
      </c>
      <c r="U78" s="22">
        <v>86</v>
      </c>
      <c r="V78" s="22">
        <v>92</v>
      </c>
      <c r="W78" s="23">
        <v>84</v>
      </c>
      <c r="X78" s="23">
        <v>91</v>
      </c>
      <c r="Y78" s="22">
        <v>87</v>
      </c>
      <c r="Z78" s="22">
        <v>87</v>
      </c>
      <c r="AA78" s="12">
        <f t="shared" si="20"/>
        <v>1899</v>
      </c>
      <c r="AB78" s="14">
        <f t="shared" si="21"/>
        <v>86.318181818181813</v>
      </c>
    </row>
    <row r="79" spans="1:28" ht="15.75">
      <c r="A79" s="92"/>
      <c r="B79" s="92"/>
      <c r="C79" s="108" t="s">
        <v>104</v>
      </c>
      <c r="D79" s="15">
        <v>6</v>
      </c>
      <c r="E79" s="22">
        <v>92</v>
      </c>
      <c r="F79" s="22">
        <v>89</v>
      </c>
      <c r="G79" s="23">
        <v>89</v>
      </c>
      <c r="H79" s="23">
        <v>95</v>
      </c>
      <c r="I79" s="22">
        <v>84</v>
      </c>
      <c r="J79" s="22">
        <v>81</v>
      </c>
      <c r="K79" s="23">
        <v>80</v>
      </c>
      <c r="L79" s="23">
        <v>82</v>
      </c>
      <c r="M79" s="22">
        <v>84</v>
      </c>
      <c r="N79" s="22">
        <v>86</v>
      </c>
      <c r="O79" s="23">
        <v>88</v>
      </c>
      <c r="P79" s="23">
        <v>90</v>
      </c>
      <c r="Q79" s="22">
        <v>89</v>
      </c>
      <c r="R79" s="22">
        <v>88</v>
      </c>
      <c r="S79" s="23">
        <v>88</v>
      </c>
      <c r="T79" s="23">
        <v>90</v>
      </c>
      <c r="U79" s="22">
        <v>92</v>
      </c>
      <c r="V79" s="22">
        <v>90</v>
      </c>
      <c r="W79" s="23">
        <v>87</v>
      </c>
      <c r="X79" s="23">
        <v>92</v>
      </c>
      <c r="Y79" s="22">
        <v>89</v>
      </c>
      <c r="Z79" s="22">
        <v>89</v>
      </c>
      <c r="AA79" s="12">
        <f t="shared" si="20"/>
        <v>1934</v>
      </c>
      <c r="AB79" s="14">
        <f t="shared" si="21"/>
        <v>87.909090909090907</v>
      </c>
    </row>
    <row r="80" spans="1:28" ht="15.75">
      <c r="A80" s="93"/>
      <c r="B80" s="93"/>
      <c r="C80" s="109" t="s">
        <v>105</v>
      </c>
      <c r="D80" s="17" t="s">
        <v>729</v>
      </c>
      <c r="E80" s="7">
        <f>AVERAGE(E74:E78)</f>
        <v>87.4</v>
      </c>
      <c r="F80" s="8"/>
      <c r="G80" s="7">
        <f>AVERAGE(G74:G78)</f>
        <v>86.2</v>
      </c>
      <c r="H80" s="8"/>
      <c r="I80" s="7">
        <f>AVERAGE(I74:I78)</f>
        <v>85</v>
      </c>
      <c r="J80" s="8"/>
      <c r="K80" s="7">
        <f>AVERAGE(K74:K78)</f>
        <v>80.2</v>
      </c>
      <c r="L80" s="8"/>
      <c r="M80" s="7">
        <f>AVERAGE(M74:M78)</f>
        <v>82</v>
      </c>
      <c r="N80" s="8"/>
      <c r="O80" s="7">
        <f>AVERAGE(O74:O78)</f>
        <v>86.8</v>
      </c>
      <c r="P80" s="8"/>
      <c r="Q80" s="7">
        <f>AVERAGE(Q74:Q78)</f>
        <v>86.8</v>
      </c>
      <c r="R80" s="8"/>
      <c r="S80" s="7">
        <f>AVERAGE(S74:S78)</f>
        <v>84.6</v>
      </c>
      <c r="T80" s="8"/>
      <c r="U80" s="7">
        <f>AVERAGE(U74:U78)</f>
        <v>83.2</v>
      </c>
      <c r="V80" s="8"/>
      <c r="W80" s="7">
        <f>AVERAGE(W74:W78)</f>
        <v>82.2</v>
      </c>
      <c r="X80" s="8"/>
      <c r="Y80" s="7">
        <f>AVERAGE(Y74:Y78)</f>
        <v>83</v>
      </c>
      <c r="Z80" s="8"/>
      <c r="AA80" s="18">
        <f>SUM(E80:Z80)</f>
        <v>927.40000000000009</v>
      </c>
      <c r="AB80" s="19">
        <f>AVERAGE(E80,G80,I80,K80,M80,O80,Q80,S80,U80,W80,Y80)</f>
        <v>84.309090909090912</v>
      </c>
    </row>
    <row r="81" spans="1:28" ht="15.75">
      <c r="A81" s="91">
        <v>12</v>
      </c>
      <c r="B81" s="91"/>
      <c r="C81" s="107" t="s">
        <v>84</v>
      </c>
      <c r="D81" s="12">
        <v>1</v>
      </c>
      <c r="E81" s="22">
        <v>86</v>
      </c>
      <c r="F81" s="22">
        <v>85</v>
      </c>
      <c r="G81" s="23">
        <v>85</v>
      </c>
      <c r="H81" s="23">
        <v>85</v>
      </c>
      <c r="I81" s="22">
        <v>84</v>
      </c>
      <c r="J81" s="22">
        <v>83</v>
      </c>
      <c r="K81" s="23">
        <v>78</v>
      </c>
      <c r="L81" s="23">
        <v>80</v>
      </c>
      <c r="M81" s="22">
        <v>80</v>
      </c>
      <c r="N81" s="22">
        <v>84</v>
      </c>
      <c r="O81" s="23">
        <v>82</v>
      </c>
      <c r="P81" s="23">
        <v>98</v>
      </c>
      <c r="Q81" s="22">
        <v>78</v>
      </c>
      <c r="R81" s="22">
        <v>77</v>
      </c>
      <c r="S81" s="23">
        <v>2</v>
      </c>
      <c r="T81" s="23">
        <v>80</v>
      </c>
      <c r="U81" s="22">
        <v>80</v>
      </c>
      <c r="V81" s="22">
        <v>90</v>
      </c>
      <c r="W81" s="23">
        <v>93</v>
      </c>
      <c r="X81" s="23">
        <v>90</v>
      </c>
      <c r="Y81" s="22">
        <v>77</v>
      </c>
      <c r="Z81" s="22">
        <v>80</v>
      </c>
      <c r="AA81" s="12">
        <f>SUM(E81:Z81)</f>
        <v>1757</v>
      </c>
      <c r="AB81" s="14">
        <f>AVERAGE(E81:Z81)</f>
        <v>79.86363636363636</v>
      </c>
    </row>
    <row r="82" spans="1:28" ht="15.75">
      <c r="A82" s="92"/>
      <c r="B82" s="92"/>
      <c r="C82" s="108" t="s">
        <v>107</v>
      </c>
      <c r="D82" s="15">
        <v>2</v>
      </c>
      <c r="E82" s="22">
        <v>89</v>
      </c>
      <c r="F82" s="22">
        <v>89</v>
      </c>
      <c r="G82" s="23">
        <v>85</v>
      </c>
      <c r="H82" s="23">
        <v>87</v>
      </c>
      <c r="I82" s="22">
        <v>88</v>
      </c>
      <c r="J82" s="22">
        <v>86</v>
      </c>
      <c r="K82" s="23">
        <v>80</v>
      </c>
      <c r="L82" s="23">
        <v>83</v>
      </c>
      <c r="M82" s="22">
        <v>82</v>
      </c>
      <c r="N82" s="22">
        <v>84</v>
      </c>
      <c r="O82" s="23">
        <v>89</v>
      </c>
      <c r="P82" s="23">
        <v>95</v>
      </c>
      <c r="Q82" s="22">
        <v>82</v>
      </c>
      <c r="R82" s="22">
        <v>80</v>
      </c>
      <c r="S82" s="23">
        <v>84</v>
      </c>
      <c r="T82" s="23">
        <v>75</v>
      </c>
      <c r="U82" s="22">
        <v>84</v>
      </c>
      <c r="V82" s="22">
        <v>91</v>
      </c>
      <c r="W82" s="23">
        <v>80</v>
      </c>
      <c r="X82" s="23">
        <v>83</v>
      </c>
      <c r="Y82" s="22">
        <v>75</v>
      </c>
      <c r="Z82" s="22">
        <v>76</v>
      </c>
      <c r="AA82" s="12">
        <f t="shared" ref="AA82:AA86" si="22">SUM(E82:Z82)</f>
        <v>1847</v>
      </c>
      <c r="AB82" s="14">
        <f t="shared" ref="AB82:AB86" si="23">AVERAGE(E82:Z82)</f>
        <v>83.954545454545453</v>
      </c>
    </row>
    <row r="83" spans="1:28" ht="15.75">
      <c r="A83" s="92"/>
      <c r="B83" s="92"/>
      <c r="C83" s="108" t="s">
        <v>108</v>
      </c>
      <c r="D83" s="15">
        <v>3</v>
      </c>
      <c r="E83" s="22">
        <v>86</v>
      </c>
      <c r="F83" s="22">
        <v>85</v>
      </c>
      <c r="G83" s="23">
        <v>90</v>
      </c>
      <c r="H83" s="23">
        <v>87</v>
      </c>
      <c r="I83" s="22">
        <v>95</v>
      </c>
      <c r="J83" s="22">
        <v>93</v>
      </c>
      <c r="K83" s="23">
        <v>86</v>
      </c>
      <c r="L83" s="23">
        <v>87</v>
      </c>
      <c r="M83" s="22">
        <v>81</v>
      </c>
      <c r="N83" s="22">
        <v>84</v>
      </c>
      <c r="O83" s="23">
        <v>87</v>
      </c>
      <c r="P83" s="23">
        <v>88</v>
      </c>
      <c r="Q83" s="22">
        <v>91</v>
      </c>
      <c r="R83" s="22">
        <v>89</v>
      </c>
      <c r="S83" s="23">
        <v>86</v>
      </c>
      <c r="T83" s="23">
        <v>75</v>
      </c>
      <c r="U83" s="22">
        <v>85</v>
      </c>
      <c r="V83" s="22">
        <v>94</v>
      </c>
      <c r="W83" s="23">
        <v>89</v>
      </c>
      <c r="X83" s="23">
        <v>85</v>
      </c>
      <c r="Y83" s="22">
        <v>84</v>
      </c>
      <c r="Z83" s="22">
        <v>87</v>
      </c>
      <c r="AA83" s="12">
        <f t="shared" si="22"/>
        <v>1914</v>
      </c>
      <c r="AB83" s="14">
        <f t="shared" si="23"/>
        <v>87</v>
      </c>
    </row>
    <row r="84" spans="1:28" ht="15.75">
      <c r="A84" s="92"/>
      <c r="B84" s="92"/>
      <c r="C84" s="108" t="s">
        <v>74</v>
      </c>
      <c r="D84" s="15">
        <v>4</v>
      </c>
      <c r="E84" s="22">
        <v>84</v>
      </c>
      <c r="F84" s="22">
        <v>85</v>
      </c>
      <c r="G84" s="23">
        <v>94</v>
      </c>
      <c r="H84" s="23">
        <v>87</v>
      </c>
      <c r="I84" s="22">
        <v>85</v>
      </c>
      <c r="J84" s="22">
        <v>86</v>
      </c>
      <c r="K84" s="23">
        <v>76</v>
      </c>
      <c r="L84" s="23">
        <v>78</v>
      </c>
      <c r="M84" s="22">
        <v>79</v>
      </c>
      <c r="N84" s="22">
        <v>89</v>
      </c>
      <c r="O84" s="23">
        <v>80</v>
      </c>
      <c r="P84" s="23">
        <v>84</v>
      </c>
      <c r="Q84" s="22">
        <v>81</v>
      </c>
      <c r="R84" s="22">
        <v>83</v>
      </c>
      <c r="S84" s="23">
        <v>86</v>
      </c>
      <c r="T84" s="23">
        <v>87</v>
      </c>
      <c r="U84" s="22">
        <v>87</v>
      </c>
      <c r="V84" s="22">
        <v>88</v>
      </c>
      <c r="W84" s="23">
        <v>78</v>
      </c>
      <c r="X84" s="23">
        <v>84</v>
      </c>
      <c r="Y84" s="22">
        <v>84</v>
      </c>
      <c r="Z84" s="22">
        <v>83</v>
      </c>
      <c r="AA84" s="12">
        <f t="shared" si="22"/>
        <v>1848</v>
      </c>
      <c r="AB84" s="14">
        <f t="shared" si="23"/>
        <v>84</v>
      </c>
    </row>
    <row r="85" spans="1:28" ht="15.75">
      <c r="A85" s="92"/>
      <c r="B85" s="92"/>
      <c r="C85" s="108" t="s">
        <v>75</v>
      </c>
      <c r="D85" s="15">
        <v>5</v>
      </c>
      <c r="E85" s="22">
        <v>87</v>
      </c>
      <c r="F85" s="22">
        <v>84</v>
      </c>
      <c r="G85" s="23">
        <v>88</v>
      </c>
      <c r="H85" s="23">
        <v>93</v>
      </c>
      <c r="I85" s="22">
        <v>89</v>
      </c>
      <c r="J85" s="22">
        <v>85</v>
      </c>
      <c r="K85" s="23">
        <v>82</v>
      </c>
      <c r="L85" s="23">
        <v>83</v>
      </c>
      <c r="M85" s="22">
        <v>85</v>
      </c>
      <c r="N85" s="22">
        <v>88</v>
      </c>
      <c r="O85" s="23">
        <v>82</v>
      </c>
      <c r="P85" s="23">
        <v>86</v>
      </c>
      <c r="Q85" s="22">
        <v>88</v>
      </c>
      <c r="R85" s="22">
        <v>94</v>
      </c>
      <c r="S85" s="23">
        <v>90</v>
      </c>
      <c r="T85" s="23">
        <v>95</v>
      </c>
      <c r="U85" s="22">
        <v>87</v>
      </c>
      <c r="V85" s="22">
        <v>91</v>
      </c>
      <c r="W85" s="23">
        <v>80</v>
      </c>
      <c r="X85" s="23">
        <v>90</v>
      </c>
      <c r="Y85" s="22">
        <v>78</v>
      </c>
      <c r="Z85" s="22">
        <v>80</v>
      </c>
      <c r="AA85" s="12">
        <f t="shared" si="22"/>
        <v>1905</v>
      </c>
      <c r="AB85" s="14">
        <f t="shared" si="23"/>
        <v>86.590909090909093</v>
      </c>
    </row>
    <row r="86" spans="1:28" ht="15.75">
      <c r="A86" s="92"/>
      <c r="B86" s="92"/>
      <c r="C86" s="108" t="s">
        <v>76</v>
      </c>
      <c r="D86" s="15">
        <v>6</v>
      </c>
      <c r="E86" s="22">
        <v>89</v>
      </c>
      <c r="F86" s="22">
        <v>86</v>
      </c>
      <c r="G86" s="23">
        <v>90</v>
      </c>
      <c r="H86" s="23">
        <v>94</v>
      </c>
      <c r="I86" s="22">
        <v>90</v>
      </c>
      <c r="J86" s="22">
        <v>85</v>
      </c>
      <c r="K86" s="23">
        <v>85</v>
      </c>
      <c r="L86" s="23">
        <v>83</v>
      </c>
      <c r="M86" s="22">
        <v>88</v>
      </c>
      <c r="N86" s="22">
        <v>90</v>
      </c>
      <c r="O86" s="23">
        <v>86</v>
      </c>
      <c r="P86" s="23">
        <v>88</v>
      </c>
      <c r="Q86" s="22">
        <v>86</v>
      </c>
      <c r="R86" s="22">
        <v>94</v>
      </c>
      <c r="S86" s="23">
        <v>95</v>
      </c>
      <c r="T86" s="23">
        <v>98</v>
      </c>
      <c r="U86" s="22">
        <v>88</v>
      </c>
      <c r="V86" s="22">
        <v>92</v>
      </c>
      <c r="W86" s="23">
        <v>86</v>
      </c>
      <c r="X86" s="23">
        <v>91</v>
      </c>
      <c r="Y86" s="22">
        <v>79</v>
      </c>
      <c r="Z86" s="22">
        <v>81</v>
      </c>
      <c r="AA86" s="12">
        <f t="shared" si="22"/>
        <v>1944</v>
      </c>
      <c r="AB86" s="14">
        <f t="shared" si="23"/>
        <v>88.36363636363636</v>
      </c>
    </row>
    <row r="87" spans="1:28" ht="15.75">
      <c r="A87" s="93"/>
      <c r="B87" s="93"/>
      <c r="C87" s="109" t="s">
        <v>77</v>
      </c>
      <c r="D87" s="17" t="s">
        <v>729</v>
      </c>
      <c r="E87" s="7">
        <f>AVERAGE(E81:E85)</f>
        <v>86.4</v>
      </c>
      <c r="F87" s="8"/>
      <c r="G87" s="7">
        <f>AVERAGE(G81:G85)</f>
        <v>88.4</v>
      </c>
      <c r="H87" s="8"/>
      <c r="I87" s="7">
        <f>AVERAGE(I81:I85)</f>
        <v>88.2</v>
      </c>
      <c r="J87" s="8"/>
      <c r="K87" s="7">
        <f>AVERAGE(K81:K85)</f>
        <v>80.400000000000006</v>
      </c>
      <c r="L87" s="8"/>
      <c r="M87" s="7">
        <f>AVERAGE(M81:M85)</f>
        <v>81.400000000000006</v>
      </c>
      <c r="N87" s="8"/>
      <c r="O87" s="7">
        <f>AVERAGE(O81:O85)</f>
        <v>84</v>
      </c>
      <c r="P87" s="8"/>
      <c r="Q87" s="7">
        <f>AVERAGE(Q81:Q85)</f>
        <v>84</v>
      </c>
      <c r="R87" s="8"/>
      <c r="S87" s="7">
        <f>AVERAGE(S81:S85)</f>
        <v>69.599999999999994</v>
      </c>
      <c r="T87" s="8"/>
      <c r="U87" s="7">
        <f>AVERAGE(U81:U85)</f>
        <v>84.6</v>
      </c>
      <c r="V87" s="8"/>
      <c r="W87" s="7">
        <f>AVERAGE(W81:W85)</f>
        <v>84</v>
      </c>
      <c r="X87" s="8"/>
      <c r="Y87" s="7">
        <f>AVERAGE(Y81:Y85)</f>
        <v>79.599999999999994</v>
      </c>
      <c r="Z87" s="8"/>
      <c r="AA87" s="18">
        <f>SUM(E87:Z87)</f>
        <v>910.6</v>
      </c>
      <c r="AB87" s="19">
        <f>AVERAGE(E87,G87,I87,K87,M87,O87,Q87,S87,U87,W87,Y87)</f>
        <v>82.781818181818181</v>
      </c>
    </row>
    <row r="88" spans="1:28" ht="15.75">
      <c r="A88" s="91">
        <v>13</v>
      </c>
      <c r="B88" s="91"/>
      <c r="C88" s="107" t="s">
        <v>85</v>
      </c>
      <c r="D88" s="12">
        <v>1</v>
      </c>
      <c r="E88" s="22">
        <v>90</v>
      </c>
      <c r="F88" s="22">
        <v>94</v>
      </c>
      <c r="G88" s="23">
        <v>84</v>
      </c>
      <c r="H88" s="23">
        <v>84</v>
      </c>
      <c r="I88" s="22">
        <v>79</v>
      </c>
      <c r="J88" s="22">
        <v>80</v>
      </c>
      <c r="K88" s="23">
        <v>79</v>
      </c>
      <c r="L88" s="23">
        <v>79</v>
      </c>
      <c r="M88" s="22">
        <v>78</v>
      </c>
      <c r="N88" s="22">
        <v>89</v>
      </c>
      <c r="O88" s="23">
        <v>76</v>
      </c>
      <c r="P88" s="23">
        <v>78</v>
      </c>
      <c r="Q88" s="22">
        <v>78</v>
      </c>
      <c r="R88" s="22">
        <v>80</v>
      </c>
      <c r="S88" s="23">
        <v>80</v>
      </c>
      <c r="T88" s="23">
        <v>82</v>
      </c>
      <c r="U88" s="22">
        <v>82</v>
      </c>
      <c r="V88" s="22">
        <v>86</v>
      </c>
      <c r="W88" s="23">
        <v>87</v>
      </c>
      <c r="X88" s="23">
        <v>83</v>
      </c>
      <c r="Y88" s="22">
        <v>78</v>
      </c>
      <c r="Z88" s="22">
        <v>81</v>
      </c>
      <c r="AA88" s="12">
        <f>SUM(E88:Z88)</f>
        <v>1807</v>
      </c>
      <c r="AB88" s="14">
        <f>AVERAGE(E88:Z88)</f>
        <v>82.13636363636364</v>
      </c>
    </row>
    <row r="89" spans="1:28" ht="15.75">
      <c r="A89" s="92"/>
      <c r="B89" s="92"/>
      <c r="C89" s="108" t="s">
        <v>79</v>
      </c>
      <c r="D89" s="15">
        <v>2</v>
      </c>
      <c r="E89" s="22">
        <v>90</v>
      </c>
      <c r="F89" s="22">
        <v>94</v>
      </c>
      <c r="G89" s="23">
        <v>84</v>
      </c>
      <c r="H89" s="23">
        <v>93</v>
      </c>
      <c r="I89" s="22">
        <v>84</v>
      </c>
      <c r="J89" s="22">
        <v>86</v>
      </c>
      <c r="K89" s="23">
        <v>80</v>
      </c>
      <c r="L89" s="23">
        <v>81</v>
      </c>
      <c r="M89" s="22">
        <v>76</v>
      </c>
      <c r="N89" s="22">
        <v>78</v>
      </c>
      <c r="O89" s="23">
        <v>82</v>
      </c>
      <c r="P89" s="23">
        <v>80</v>
      </c>
      <c r="Q89" s="22">
        <v>78</v>
      </c>
      <c r="R89" s="22">
        <v>82</v>
      </c>
      <c r="S89" s="23">
        <v>86</v>
      </c>
      <c r="T89" s="23">
        <v>83</v>
      </c>
      <c r="U89" s="22">
        <v>82</v>
      </c>
      <c r="V89" s="22">
        <v>83</v>
      </c>
      <c r="W89" s="23">
        <v>81</v>
      </c>
      <c r="X89" s="23">
        <v>84</v>
      </c>
      <c r="Y89" s="22">
        <v>87</v>
      </c>
      <c r="Z89" s="22">
        <v>89</v>
      </c>
      <c r="AA89" s="12">
        <f t="shared" ref="AA89:AA93" si="24">SUM(E89:Z89)</f>
        <v>1843</v>
      </c>
      <c r="AB89" s="14">
        <f t="shared" ref="AB89:AB93" si="25">AVERAGE(E89:Z89)</f>
        <v>83.772727272727266</v>
      </c>
    </row>
    <row r="90" spans="1:28" ht="15.75">
      <c r="A90" s="92"/>
      <c r="B90" s="92"/>
      <c r="C90" s="108" t="s">
        <v>742</v>
      </c>
      <c r="D90" s="15">
        <v>3</v>
      </c>
      <c r="E90" s="22">
        <v>86</v>
      </c>
      <c r="F90" s="22">
        <v>84</v>
      </c>
      <c r="G90" s="23">
        <v>86</v>
      </c>
      <c r="H90" s="23">
        <v>85</v>
      </c>
      <c r="I90" s="22">
        <v>89</v>
      </c>
      <c r="J90" s="22">
        <v>89</v>
      </c>
      <c r="K90" s="23">
        <v>80</v>
      </c>
      <c r="L90" s="23">
        <v>82</v>
      </c>
      <c r="M90" s="22">
        <v>80</v>
      </c>
      <c r="N90" s="22">
        <v>81</v>
      </c>
      <c r="O90" s="23">
        <v>84</v>
      </c>
      <c r="P90" s="23">
        <v>87</v>
      </c>
      <c r="Q90" s="22">
        <v>82</v>
      </c>
      <c r="R90" s="22">
        <v>80</v>
      </c>
      <c r="S90" s="23">
        <v>88</v>
      </c>
      <c r="T90" s="23">
        <v>80</v>
      </c>
      <c r="U90" s="22">
        <v>87</v>
      </c>
      <c r="V90" s="22">
        <v>85</v>
      </c>
      <c r="W90" s="23">
        <v>82</v>
      </c>
      <c r="X90" s="23">
        <v>84</v>
      </c>
      <c r="Y90" s="22">
        <v>83</v>
      </c>
      <c r="Z90" s="22">
        <v>83</v>
      </c>
      <c r="AA90" s="12">
        <f t="shared" si="24"/>
        <v>1847</v>
      </c>
      <c r="AB90" s="14">
        <f t="shared" si="25"/>
        <v>83.954545454545453</v>
      </c>
    </row>
    <row r="91" spans="1:28" ht="15.75">
      <c r="A91" s="92"/>
      <c r="B91" s="92"/>
      <c r="C91" s="108" t="s">
        <v>80</v>
      </c>
      <c r="D91" s="15">
        <v>4</v>
      </c>
      <c r="E91" s="22">
        <v>84</v>
      </c>
      <c r="F91" s="22">
        <v>85</v>
      </c>
      <c r="G91" s="23">
        <v>85</v>
      </c>
      <c r="H91" s="23">
        <v>88</v>
      </c>
      <c r="I91" s="22">
        <v>79</v>
      </c>
      <c r="J91" s="22">
        <v>82</v>
      </c>
      <c r="K91" s="23">
        <v>80</v>
      </c>
      <c r="L91" s="23">
        <v>82</v>
      </c>
      <c r="M91" s="22">
        <v>75</v>
      </c>
      <c r="N91" s="22">
        <v>77</v>
      </c>
      <c r="O91" s="23">
        <v>83</v>
      </c>
      <c r="P91" s="23">
        <v>87</v>
      </c>
      <c r="Q91" s="22">
        <v>80</v>
      </c>
      <c r="R91" s="22">
        <v>79</v>
      </c>
      <c r="S91" s="23">
        <v>79</v>
      </c>
      <c r="T91" s="23">
        <v>85</v>
      </c>
      <c r="U91" s="22">
        <v>87</v>
      </c>
      <c r="V91" s="22">
        <v>87</v>
      </c>
      <c r="W91" s="23">
        <v>83</v>
      </c>
      <c r="X91" s="23">
        <v>85</v>
      </c>
      <c r="Y91" s="22">
        <v>80</v>
      </c>
      <c r="Z91" s="22">
        <v>82</v>
      </c>
      <c r="AA91" s="12">
        <f t="shared" si="24"/>
        <v>1814</v>
      </c>
      <c r="AB91" s="14">
        <f t="shared" si="25"/>
        <v>82.454545454545453</v>
      </c>
    </row>
    <row r="92" spans="1:28" ht="15.75">
      <c r="A92" s="92"/>
      <c r="B92" s="92"/>
      <c r="C92" s="108" t="s">
        <v>81</v>
      </c>
      <c r="D92" s="15">
        <v>5</v>
      </c>
      <c r="E92" s="22">
        <v>88</v>
      </c>
      <c r="F92" s="22">
        <v>84</v>
      </c>
      <c r="G92" s="23">
        <v>85</v>
      </c>
      <c r="H92" s="23">
        <v>84</v>
      </c>
      <c r="I92" s="22">
        <v>82</v>
      </c>
      <c r="J92" s="22">
        <v>85</v>
      </c>
      <c r="K92" s="23">
        <v>80</v>
      </c>
      <c r="L92" s="23">
        <v>82</v>
      </c>
      <c r="M92" s="22">
        <v>80</v>
      </c>
      <c r="N92" s="22">
        <v>80</v>
      </c>
      <c r="O92" s="23">
        <v>82</v>
      </c>
      <c r="P92" s="23">
        <v>86</v>
      </c>
      <c r="Q92" s="22">
        <v>84</v>
      </c>
      <c r="R92" s="22">
        <v>78</v>
      </c>
      <c r="S92" s="23">
        <v>85</v>
      </c>
      <c r="T92" s="23">
        <v>90</v>
      </c>
      <c r="U92" s="22">
        <v>82</v>
      </c>
      <c r="V92" s="22">
        <v>91</v>
      </c>
      <c r="W92" s="23">
        <v>80</v>
      </c>
      <c r="X92" s="23">
        <v>90</v>
      </c>
      <c r="Y92" s="22">
        <v>80</v>
      </c>
      <c r="Z92" s="22">
        <v>87</v>
      </c>
      <c r="AA92" s="12">
        <f t="shared" si="24"/>
        <v>1845</v>
      </c>
      <c r="AB92" s="14">
        <f t="shared" si="25"/>
        <v>83.86363636363636</v>
      </c>
    </row>
    <row r="93" spans="1:28" ht="15.75">
      <c r="A93" s="92"/>
      <c r="B93" s="92"/>
      <c r="C93" s="108" t="s">
        <v>82</v>
      </c>
      <c r="D93" s="15">
        <v>6</v>
      </c>
      <c r="E93" s="22">
        <v>90</v>
      </c>
      <c r="F93" s="22">
        <v>86</v>
      </c>
      <c r="G93" s="23">
        <v>87</v>
      </c>
      <c r="H93" s="23">
        <v>86</v>
      </c>
      <c r="I93" s="22">
        <v>82</v>
      </c>
      <c r="J93" s="22">
        <v>86</v>
      </c>
      <c r="K93" s="23">
        <v>82</v>
      </c>
      <c r="L93" s="23">
        <v>83</v>
      </c>
      <c r="M93" s="22">
        <v>81</v>
      </c>
      <c r="N93" s="22">
        <v>81</v>
      </c>
      <c r="O93" s="23">
        <v>86</v>
      </c>
      <c r="P93" s="23">
        <v>88</v>
      </c>
      <c r="Q93" s="22">
        <v>83</v>
      </c>
      <c r="R93" s="22">
        <v>78</v>
      </c>
      <c r="S93" s="23">
        <v>88</v>
      </c>
      <c r="T93" s="23">
        <v>90</v>
      </c>
      <c r="U93" s="22">
        <v>90</v>
      </c>
      <c r="V93" s="22">
        <v>93</v>
      </c>
      <c r="W93" s="23">
        <v>80</v>
      </c>
      <c r="X93" s="23">
        <v>91</v>
      </c>
      <c r="Y93" s="22">
        <v>81</v>
      </c>
      <c r="Z93" s="22">
        <v>88</v>
      </c>
      <c r="AA93" s="12">
        <f t="shared" si="24"/>
        <v>1880</v>
      </c>
      <c r="AB93" s="14">
        <f t="shared" si="25"/>
        <v>85.454545454545453</v>
      </c>
    </row>
    <row r="94" spans="1:28" ht="15.75">
      <c r="A94" s="93"/>
      <c r="B94" s="93"/>
      <c r="C94" s="109" t="s">
        <v>83</v>
      </c>
      <c r="D94" s="17" t="s">
        <v>729</v>
      </c>
      <c r="E94" s="7">
        <f>AVERAGE(E88:E92)</f>
        <v>87.6</v>
      </c>
      <c r="F94" s="8"/>
      <c r="G94" s="7">
        <f>AVERAGE(G88:G92)</f>
        <v>84.8</v>
      </c>
      <c r="H94" s="8"/>
      <c r="I94" s="7">
        <f>AVERAGE(I88:I92)</f>
        <v>82.6</v>
      </c>
      <c r="J94" s="8"/>
      <c r="K94" s="7">
        <f>AVERAGE(K88:K92)</f>
        <v>79.8</v>
      </c>
      <c r="L94" s="8"/>
      <c r="M94" s="7">
        <f>AVERAGE(M88:M92)</f>
        <v>77.8</v>
      </c>
      <c r="N94" s="8"/>
      <c r="O94" s="7">
        <f>AVERAGE(O88:O92)</f>
        <v>81.400000000000006</v>
      </c>
      <c r="P94" s="8"/>
      <c r="Q94" s="7">
        <f>AVERAGE(Q88:Q92)</f>
        <v>80.400000000000006</v>
      </c>
      <c r="R94" s="8"/>
      <c r="S94" s="7">
        <f>AVERAGE(S88:S92)</f>
        <v>83.6</v>
      </c>
      <c r="T94" s="8"/>
      <c r="U94" s="7">
        <f>AVERAGE(U88:U92)</f>
        <v>84</v>
      </c>
      <c r="V94" s="8"/>
      <c r="W94" s="7">
        <f>AVERAGE(W88:W92)</f>
        <v>82.6</v>
      </c>
      <c r="X94" s="8"/>
      <c r="Y94" s="7">
        <f>AVERAGE(Y88:Y92)</f>
        <v>81.599999999999994</v>
      </c>
      <c r="Z94" s="8"/>
      <c r="AA94" s="18">
        <f>SUM(E94:Z94)</f>
        <v>906.2</v>
      </c>
      <c r="AB94" s="19">
        <f>AVERAGE(E94,G94,I94,K94,M94,O94,Q94,S94,U94,W94,Y94)</f>
        <v>82.38181818181819</v>
      </c>
    </row>
    <row r="95" spans="1:28" ht="15.75">
      <c r="A95" s="91">
        <v>14</v>
      </c>
      <c r="B95" s="91"/>
      <c r="C95" s="107" t="s">
        <v>86</v>
      </c>
      <c r="D95" s="12">
        <v>1</v>
      </c>
      <c r="E95" s="22">
        <v>86</v>
      </c>
      <c r="F95" s="22">
        <v>84</v>
      </c>
      <c r="G95" s="23">
        <v>90</v>
      </c>
      <c r="H95" s="23">
        <v>84</v>
      </c>
      <c r="I95" s="22">
        <v>87</v>
      </c>
      <c r="J95" s="22">
        <v>88</v>
      </c>
      <c r="K95" s="23">
        <v>80</v>
      </c>
      <c r="L95" s="23">
        <v>85</v>
      </c>
      <c r="M95" s="22">
        <v>82</v>
      </c>
      <c r="N95" s="22">
        <v>84</v>
      </c>
      <c r="O95" s="23">
        <v>92</v>
      </c>
      <c r="P95" s="23">
        <v>88</v>
      </c>
      <c r="Q95" s="22">
        <v>81</v>
      </c>
      <c r="R95" s="22">
        <v>80</v>
      </c>
      <c r="S95" s="23">
        <v>75</v>
      </c>
      <c r="T95" s="23">
        <v>79</v>
      </c>
      <c r="U95" s="22">
        <v>80</v>
      </c>
      <c r="V95" s="22">
        <v>82</v>
      </c>
      <c r="W95" s="23">
        <v>90</v>
      </c>
      <c r="X95" s="23">
        <v>93</v>
      </c>
      <c r="Y95" s="22">
        <v>83</v>
      </c>
      <c r="Z95" s="22">
        <v>86</v>
      </c>
      <c r="AA95" s="12">
        <f>SUM(E95:Z95)</f>
        <v>1859</v>
      </c>
      <c r="AB95" s="14">
        <f>AVERAGE(E95:Z95)</f>
        <v>84.5</v>
      </c>
    </row>
    <row r="96" spans="1:28" ht="15.75">
      <c r="A96" s="92"/>
      <c r="B96" s="92"/>
      <c r="C96" s="108" t="s">
        <v>85</v>
      </c>
      <c r="D96" s="15">
        <v>2</v>
      </c>
      <c r="E96" s="22">
        <v>87</v>
      </c>
      <c r="F96" s="22">
        <v>87</v>
      </c>
      <c r="G96" s="23">
        <v>88</v>
      </c>
      <c r="H96" s="23">
        <v>84</v>
      </c>
      <c r="I96" s="22">
        <v>83</v>
      </c>
      <c r="J96" s="22">
        <v>82</v>
      </c>
      <c r="K96" s="23">
        <v>80</v>
      </c>
      <c r="L96" s="23">
        <v>85</v>
      </c>
      <c r="M96" s="22">
        <v>84</v>
      </c>
      <c r="N96" s="22">
        <v>86</v>
      </c>
      <c r="O96" s="23">
        <v>86</v>
      </c>
      <c r="P96" s="23">
        <v>88</v>
      </c>
      <c r="Q96" s="22">
        <v>80</v>
      </c>
      <c r="R96" s="22">
        <v>81</v>
      </c>
      <c r="S96" s="23">
        <v>76</v>
      </c>
      <c r="T96" s="23">
        <v>89</v>
      </c>
      <c r="U96" s="22">
        <v>85</v>
      </c>
      <c r="V96" s="22">
        <v>90</v>
      </c>
      <c r="W96" s="23">
        <v>85</v>
      </c>
      <c r="X96" s="23">
        <v>88</v>
      </c>
      <c r="Y96" s="22">
        <v>86</v>
      </c>
      <c r="Z96" s="22">
        <v>88</v>
      </c>
      <c r="AA96" s="12">
        <f t="shared" ref="AA96:AA100" si="26">SUM(E96:Z96)</f>
        <v>1868</v>
      </c>
      <c r="AB96" s="14">
        <f t="shared" ref="AB96:AB100" si="27">AVERAGE(E96:Z96)</f>
        <v>84.909090909090907</v>
      </c>
    </row>
    <row r="97" spans="1:28" ht="15.75">
      <c r="A97" s="92"/>
      <c r="B97" s="92"/>
      <c r="C97" s="108" t="s">
        <v>86</v>
      </c>
      <c r="D97" s="15">
        <v>3</v>
      </c>
      <c r="E97" s="22">
        <v>86</v>
      </c>
      <c r="F97" s="22">
        <v>87</v>
      </c>
      <c r="G97" s="23">
        <v>89</v>
      </c>
      <c r="H97" s="23">
        <v>90</v>
      </c>
      <c r="I97" s="26">
        <v>92</v>
      </c>
      <c r="J97" s="22">
        <v>85</v>
      </c>
      <c r="K97" s="24">
        <v>80</v>
      </c>
      <c r="L97" s="23">
        <v>82</v>
      </c>
      <c r="M97" s="26">
        <v>80</v>
      </c>
      <c r="N97" s="22">
        <v>85</v>
      </c>
      <c r="O97" s="24">
        <v>83</v>
      </c>
      <c r="P97" s="23">
        <v>85</v>
      </c>
      <c r="Q97" s="26">
        <v>79</v>
      </c>
      <c r="R97" s="22">
        <v>75</v>
      </c>
      <c r="S97" s="24">
        <v>79</v>
      </c>
      <c r="T97" s="23">
        <v>76</v>
      </c>
      <c r="U97" s="26">
        <v>80</v>
      </c>
      <c r="V97" s="22">
        <v>85</v>
      </c>
      <c r="W97" s="24">
        <v>75</v>
      </c>
      <c r="X97" s="23">
        <v>85</v>
      </c>
      <c r="Y97" s="22">
        <v>76</v>
      </c>
      <c r="Z97" s="22">
        <v>85</v>
      </c>
      <c r="AA97" s="12">
        <f t="shared" si="26"/>
        <v>1819</v>
      </c>
      <c r="AB97" s="14">
        <f t="shared" si="27"/>
        <v>82.681818181818187</v>
      </c>
    </row>
    <row r="98" spans="1:28" ht="15.75">
      <c r="A98" s="92"/>
      <c r="B98" s="92"/>
      <c r="C98" s="108" t="s">
        <v>87</v>
      </c>
      <c r="D98" s="15">
        <v>4</v>
      </c>
      <c r="E98" s="22">
        <v>87</v>
      </c>
      <c r="F98" s="22">
        <v>86</v>
      </c>
      <c r="G98" s="23">
        <v>89</v>
      </c>
      <c r="H98" s="23">
        <v>89</v>
      </c>
      <c r="I98" s="22">
        <v>75</v>
      </c>
      <c r="J98" s="22">
        <v>75</v>
      </c>
      <c r="K98" s="23">
        <v>75</v>
      </c>
      <c r="L98" s="23">
        <v>77</v>
      </c>
      <c r="M98" s="22">
        <v>75</v>
      </c>
      <c r="N98" s="22">
        <v>77</v>
      </c>
      <c r="O98" s="23">
        <v>80</v>
      </c>
      <c r="P98" s="23">
        <v>84</v>
      </c>
      <c r="Q98" s="22">
        <v>75</v>
      </c>
      <c r="R98" s="22">
        <v>77</v>
      </c>
      <c r="S98" s="23">
        <v>86</v>
      </c>
      <c r="T98" s="23">
        <v>89</v>
      </c>
      <c r="U98" s="22">
        <v>80</v>
      </c>
      <c r="V98" s="22">
        <v>84</v>
      </c>
      <c r="W98" s="23">
        <v>75</v>
      </c>
      <c r="X98" s="23">
        <v>82</v>
      </c>
      <c r="Y98" s="22">
        <v>78</v>
      </c>
      <c r="Z98" s="22">
        <v>80</v>
      </c>
      <c r="AA98" s="12">
        <f t="shared" si="26"/>
        <v>1775</v>
      </c>
      <c r="AB98" s="14">
        <f t="shared" si="27"/>
        <v>80.681818181818187</v>
      </c>
    </row>
    <row r="99" spans="1:28" ht="15.75">
      <c r="A99" s="92"/>
      <c r="B99" s="92"/>
      <c r="C99" s="108" t="s">
        <v>88</v>
      </c>
      <c r="D99" s="15">
        <v>5</v>
      </c>
      <c r="E99" s="22">
        <v>89</v>
      </c>
      <c r="F99" s="22">
        <v>89</v>
      </c>
      <c r="G99" s="23">
        <v>90</v>
      </c>
      <c r="H99" s="23">
        <v>87</v>
      </c>
      <c r="I99" s="22">
        <v>87</v>
      </c>
      <c r="J99" s="22">
        <v>88</v>
      </c>
      <c r="K99" s="23">
        <v>78</v>
      </c>
      <c r="L99" s="23">
        <v>80</v>
      </c>
      <c r="M99" s="22">
        <v>80</v>
      </c>
      <c r="N99" s="22">
        <v>80</v>
      </c>
      <c r="O99" s="23">
        <v>82</v>
      </c>
      <c r="P99" s="23">
        <v>84</v>
      </c>
      <c r="Q99" s="22">
        <v>76</v>
      </c>
      <c r="R99" s="22">
        <v>76</v>
      </c>
      <c r="S99" s="23">
        <v>84</v>
      </c>
      <c r="T99" s="23">
        <v>90</v>
      </c>
      <c r="U99" s="22">
        <v>88</v>
      </c>
      <c r="V99" s="22">
        <v>92</v>
      </c>
      <c r="W99" s="23">
        <v>80</v>
      </c>
      <c r="X99" s="23">
        <v>85</v>
      </c>
      <c r="Y99" s="22">
        <v>78</v>
      </c>
      <c r="Z99" s="22">
        <v>78</v>
      </c>
      <c r="AA99" s="12">
        <f t="shared" si="26"/>
        <v>1841</v>
      </c>
      <c r="AB99" s="14">
        <f t="shared" si="27"/>
        <v>83.681818181818187</v>
      </c>
    </row>
    <row r="100" spans="1:28" ht="15.75">
      <c r="A100" s="92"/>
      <c r="B100" s="92"/>
      <c r="C100" s="108" t="s">
        <v>89</v>
      </c>
      <c r="D100" s="15">
        <v>6</v>
      </c>
      <c r="E100" s="22">
        <v>92</v>
      </c>
      <c r="F100" s="22">
        <v>84</v>
      </c>
      <c r="G100" s="23">
        <v>84</v>
      </c>
      <c r="H100" s="23">
        <v>84</v>
      </c>
      <c r="I100" s="22">
        <v>80</v>
      </c>
      <c r="J100" s="22">
        <v>80</v>
      </c>
      <c r="K100" s="23">
        <v>78</v>
      </c>
      <c r="L100" s="23">
        <v>80</v>
      </c>
      <c r="M100" s="22">
        <v>81</v>
      </c>
      <c r="N100" s="22">
        <v>82</v>
      </c>
      <c r="O100" s="23">
        <v>86</v>
      </c>
      <c r="P100" s="23">
        <v>88</v>
      </c>
      <c r="Q100" s="22">
        <v>77</v>
      </c>
      <c r="R100" s="22">
        <v>76</v>
      </c>
      <c r="S100" s="23">
        <v>88</v>
      </c>
      <c r="T100" s="23">
        <v>90</v>
      </c>
      <c r="U100" s="22">
        <v>90</v>
      </c>
      <c r="V100" s="22">
        <v>95</v>
      </c>
      <c r="W100" s="23">
        <v>82</v>
      </c>
      <c r="X100" s="23">
        <v>86</v>
      </c>
      <c r="Y100" s="22">
        <v>78</v>
      </c>
      <c r="Z100" s="22">
        <v>80</v>
      </c>
      <c r="AA100" s="12">
        <f t="shared" si="26"/>
        <v>1841</v>
      </c>
      <c r="AB100" s="14">
        <f t="shared" si="27"/>
        <v>83.681818181818187</v>
      </c>
    </row>
    <row r="101" spans="1:28" ht="15.75">
      <c r="A101" s="93"/>
      <c r="B101" s="93"/>
      <c r="C101" s="109" t="s">
        <v>90</v>
      </c>
      <c r="D101" s="17" t="s">
        <v>729</v>
      </c>
      <c r="E101" s="7">
        <f>AVERAGE(E95:E99)</f>
        <v>87</v>
      </c>
      <c r="F101" s="8"/>
      <c r="G101" s="7">
        <f>AVERAGE(G95:G99)</f>
        <v>89.2</v>
      </c>
      <c r="H101" s="8"/>
      <c r="I101" s="7">
        <f>AVERAGE(I95:I99)</f>
        <v>84.8</v>
      </c>
      <c r="J101" s="8"/>
      <c r="K101" s="7">
        <f>AVERAGE(K95:K99)</f>
        <v>78.599999999999994</v>
      </c>
      <c r="L101" s="8"/>
      <c r="M101" s="7">
        <f>AVERAGE(M95:M99)</f>
        <v>80.2</v>
      </c>
      <c r="N101" s="8"/>
      <c r="O101" s="7">
        <f>AVERAGE(O95:O99)</f>
        <v>84.6</v>
      </c>
      <c r="P101" s="8"/>
      <c r="Q101" s="7">
        <f>AVERAGE(Q95:Q99)</f>
        <v>78.2</v>
      </c>
      <c r="R101" s="8"/>
      <c r="S101" s="7">
        <f>AVERAGE(S95:S99)</f>
        <v>80</v>
      </c>
      <c r="T101" s="8"/>
      <c r="U101" s="7">
        <f>AVERAGE(U95:U99)</f>
        <v>82.6</v>
      </c>
      <c r="V101" s="8"/>
      <c r="W101" s="7">
        <f>AVERAGE(W95:W99)</f>
        <v>81</v>
      </c>
      <c r="X101" s="8"/>
      <c r="Y101" s="7">
        <f>AVERAGE(Y95:Y99)</f>
        <v>80.2</v>
      </c>
      <c r="Z101" s="8"/>
      <c r="AA101" s="18">
        <f>SUM(E101:Z101)</f>
        <v>906.40000000000009</v>
      </c>
      <c r="AB101" s="19">
        <f>AVERAGE(E101,G101,I101,K101,M101,O101,Q101,S101,U101,W101,Y101)</f>
        <v>82.4</v>
      </c>
    </row>
    <row r="102" spans="1:28" ht="15.75">
      <c r="A102" s="91">
        <v>15</v>
      </c>
      <c r="B102" s="91"/>
      <c r="C102" s="107" t="s">
        <v>87</v>
      </c>
      <c r="D102" s="12">
        <v>1</v>
      </c>
      <c r="E102" s="22">
        <v>85</v>
      </c>
      <c r="F102" s="22">
        <v>85</v>
      </c>
      <c r="G102" s="23">
        <v>86</v>
      </c>
      <c r="H102" s="23">
        <v>84</v>
      </c>
      <c r="I102" s="22">
        <v>80</v>
      </c>
      <c r="J102" s="22">
        <v>88</v>
      </c>
      <c r="K102" s="23">
        <v>75</v>
      </c>
      <c r="L102" s="23">
        <v>78</v>
      </c>
      <c r="M102" s="22">
        <v>75</v>
      </c>
      <c r="N102" s="22">
        <v>76</v>
      </c>
      <c r="O102" s="23">
        <v>82</v>
      </c>
      <c r="P102" s="23">
        <v>87</v>
      </c>
      <c r="Q102" s="22">
        <v>84</v>
      </c>
      <c r="R102" s="22">
        <v>85</v>
      </c>
      <c r="S102" s="23">
        <v>79</v>
      </c>
      <c r="T102" s="23">
        <v>76</v>
      </c>
      <c r="U102" s="22">
        <v>81</v>
      </c>
      <c r="V102" s="22">
        <v>88</v>
      </c>
      <c r="W102" s="23">
        <v>78</v>
      </c>
      <c r="X102" s="23">
        <v>75</v>
      </c>
      <c r="Y102" s="22">
        <v>78</v>
      </c>
      <c r="Z102" s="22">
        <v>81</v>
      </c>
      <c r="AA102" s="12">
        <f>SUM(E102:Z102)</f>
        <v>1786</v>
      </c>
      <c r="AB102" s="14">
        <f>AVERAGE(E102:Z102)</f>
        <v>81.181818181818187</v>
      </c>
    </row>
    <row r="103" spans="1:28" ht="15.75">
      <c r="A103" s="92"/>
      <c r="B103" s="92"/>
      <c r="C103" s="108" t="s">
        <v>743</v>
      </c>
      <c r="D103" s="15">
        <v>2</v>
      </c>
      <c r="E103" s="22">
        <v>85</v>
      </c>
      <c r="F103" s="22">
        <v>85</v>
      </c>
      <c r="G103" s="23">
        <v>88</v>
      </c>
      <c r="H103" s="23">
        <v>84</v>
      </c>
      <c r="I103" s="22">
        <v>83</v>
      </c>
      <c r="J103" s="22">
        <v>84</v>
      </c>
      <c r="K103" s="23">
        <v>76</v>
      </c>
      <c r="L103" s="23">
        <v>80</v>
      </c>
      <c r="M103" s="22">
        <v>75</v>
      </c>
      <c r="N103" s="22">
        <v>76</v>
      </c>
      <c r="O103" s="23">
        <v>82</v>
      </c>
      <c r="P103" s="23">
        <v>85</v>
      </c>
      <c r="Q103" s="22">
        <v>80</v>
      </c>
      <c r="R103" s="22">
        <v>83</v>
      </c>
      <c r="S103" s="23">
        <v>80</v>
      </c>
      <c r="T103" s="23">
        <v>82</v>
      </c>
      <c r="U103" s="22">
        <v>86</v>
      </c>
      <c r="V103" s="22">
        <v>88</v>
      </c>
      <c r="W103" s="23">
        <v>76</v>
      </c>
      <c r="X103" s="23">
        <v>78</v>
      </c>
      <c r="Y103" s="22">
        <v>80</v>
      </c>
      <c r="Z103" s="22">
        <v>80</v>
      </c>
      <c r="AA103" s="12">
        <f t="shared" ref="AA103:AA107" si="28">SUM(E103:Z103)</f>
        <v>1796</v>
      </c>
      <c r="AB103" s="14">
        <f t="shared" ref="AB103:AB107" si="29">AVERAGE(E103:Z103)</f>
        <v>81.63636363636364</v>
      </c>
    </row>
    <row r="104" spans="1:28" ht="15.75">
      <c r="A104" s="92"/>
      <c r="B104" s="92"/>
      <c r="C104" s="108" t="s">
        <v>92</v>
      </c>
      <c r="D104" s="15">
        <v>3</v>
      </c>
      <c r="E104" s="22">
        <v>86</v>
      </c>
      <c r="F104" s="22">
        <v>87</v>
      </c>
      <c r="G104" s="23">
        <v>85</v>
      </c>
      <c r="H104" s="23">
        <v>86</v>
      </c>
      <c r="I104" s="22">
        <v>83</v>
      </c>
      <c r="J104" s="22">
        <v>80</v>
      </c>
      <c r="K104" s="23">
        <v>77</v>
      </c>
      <c r="L104" s="23">
        <v>78</v>
      </c>
      <c r="M104" s="22">
        <v>80</v>
      </c>
      <c r="N104" s="22">
        <v>84</v>
      </c>
      <c r="O104" s="23">
        <v>83</v>
      </c>
      <c r="P104" s="23">
        <v>85</v>
      </c>
      <c r="Q104" s="22">
        <v>79</v>
      </c>
      <c r="R104" s="22">
        <v>75</v>
      </c>
      <c r="S104" s="23">
        <v>82</v>
      </c>
      <c r="T104" s="23">
        <v>76</v>
      </c>
      <c r="U104" s="22">
        <v>85</v>
      </c>
      <c r="V104" s="22">
        <v>85</v>
      </c>
      <c r="W104" s="23">
        <v>75</v>
      </c>
      <c r="X104" s="23">
        <v>76</v>
      </c>
      <c r="Y104" s="22">
        <v>76</v>
      </c>
      <c r="Z104" s="22">
        <v>85</v>
      </c>
      <c r="AA104" s="12">
        <f t="shared" si="28"/>
        <v>1788</v>
      </c>
      <c r="AB104" s="14">
        <f t="shared" si="29"/>
        <v>81.272727272727266</v>
      </c>
    </row>
    <row r="105" spans="1:28" ht="15.75">
      <c r="A105" s="92"/>
      <c r="B105" s="92"/>
      <c r="C105" s="108" t="s">
        <v>93</v>
      </c>
      <c r="D105" s="15">
        <v>4</v>
      </c>
      <c r="E105" s="22">
        <v>87</v>
      </c>
      <c r="F105" s="22">
        <v>87</v>
      </c>
      <c r="G105" s="23">
        <v>85</v>
      </c>
      <c r="H105" s="23">
        <v>87</v>
      </c>
      <c r="I105" s="22">
        <v>80</v>
      </c>
      <c r="J105" s="22">
        <v>80</v>
      </c>
      <c r="K105" s="23">
        <v>75</v>
      </c>
      <c r="L105" s="23">
        <v>77</v>
      </c>
      <c r="M105" s="22">
        <v>80</v>
      </c>
      <c r="N105" s="22">
        <v>85</v>
      </c>
      <c r="O105" s="23">
        <v>82</v>
      </c>
      <c r="P105" s="23">
        <v>86</v>
      </c>
      <c r="Q105" s="22">
        <v>78</v>
      </c>
      <c r="R105" s="22">
        <v>78</v>
      </c>
      <c r="S105" s="23">
        <v>85</v>
      </c>
      <c r="T105" s="23">
        <v>85</v>
      </c>
      <c r="U105" s="22">
        <v>80</v>
      </c>
      <c r="V105" s="22">
        <v>80</v>
      </c>
      <c r="W105" s="23">
        <v>75</v>
      </c>
      <c r="X105" s="23">
        <v>84</v>
      </c>
      <c r="Y105" s="22">
        <v>80</v>
      </c>
      <c r="Z105" s="22">
        <v>81</v>
      </c>
      <c r="AA105" s="12">
        <f t="shared" si="28"/>
        <v>1797</v>
      </c>
      <c r="AB105" s="14">
        <f t="shared" si="29"/>
        <v>81.681818181818187</v>
      </c>
    </row>
    <row r="106" spans="1:28" ht="15.75">
      <c r="A106" s="92"/>
      <c r="B106" s="92"/>
      <c r="C106" s="108" t="s">
        <v>94</v>
      </c>
      <c r="D106" s="15">
        <v>5</v>
      </c>
      <c r="E106" s="22">
        <v>84</v>
      </c>
      <c r="F106" s="22">
        <v>84</v>
      </c>
      <c r="G106" s="23">
        <v>84</v>
      </c>
      <c r="H106" s="23">
        <v>84</v>
      </c>
      <c r="I106" s="22">
        <v>81</v>
      </c>
      <c r="J106" s="22">
        <v>85</v>
      </c>
      <c r="K106" s="23">
        <v>80</v>
      </c>
      <c r="L106" s="23">
        <v>80</v>
      </c>
      <c r="M106" s="22">
        <v>82</v>
      </c>
      <c r="N106" s="22">
        <v>80</v>
      </c>
      <c r="O106" s="23">
        <v>88</v>
      </c>
      <c r="P106" s="23">
        <v>84</v>
      </c>
      <c r="Q106" s="22">
        <v>85</v>
      </c>
      <c r="R106" s="22">
        <v>89</v>
      </c>
      <c r="S106" s="23">
        <v>80</v>
      </c>
      <c r="T106" s="23">
        <v>90</v>
      </c>
      <c r="U106" s="22">
        <v>80</v>
      </c>
      <c r="V106" s="22">
        <v>87</v>
      </c>
      <c r="W106" s="23">
        <v>80</v>
      </c>
      <c r="X106" s="23">
        <v>85</v>
      </c>
      <c r="Y106" s="22">
        <v>80</v>
      </c>
      <c r="Z106" s="22">
        <v>80</v>
      </c>
      <c r="AA106" s="12">
        <f t="shared" si="28"/>
        <v>1832</v>
      </c>
      <c r="AB106" s="14">
        <f t="shared" si="29"/>
        <v>83.272727272727266</v>
      </c>
    </row>
    <row r="107" spans="1:28" ht="15.75">
      <c r="A107" s="92"/>
      <c r="B107" s="92"/>
      <c r="C107" s="108" t="s">
        <v>95</v>
      </c>
      <c r="D107" s="15">
        <v>6</v>
      </c>
      <c r="E107" s="22">
        <v>85</v>
      </c>
      <c r="F107" s="22">
        <v>84</v>
      </c>
      <c r="G107" s="23">
        <v>84</v>
      </c>
      <c r="H107" s="23">
        <v>84</v>
      </c>
      <c r="I107" s="22">
        <v>83</v>
      </c>
      <c r="J107" s="22">
        <v>81</v>
      </c>
      <c r="K107" s="23">
        <v>80</v>
      </c>
      <c r="L107" s="23">
        <v>80</v>
      </c>
      <c r="M107" s="22">
        <v>80</v>
      </c>
      <c r="N107" s="22">
        <v>80</v>
      </c>
      <c r="O107" s="23">
        <v>86</v>
      </c>
      <c r="P107" s="23">
        <v>88</v>
      </c>
      <c r="Q107" s="22">
        <v>86</v>
      </c>
      <c r="R107" s="22">
        <v>89</v>
      </c>
      <c r="S107" s="23">
        <v>87</v>
      </c>
      <c r="T107" s="23">
        <v>90</v>
      </c>
      <c r="U107" s="22">
        <v>89</v>
      </c>
      <c r="V107" s="22">
        <v>90</v>
      </c>
      <c r="W107" s="23">
        <v>85</v>
      </c>
      <c r="X107" s="23">
        <v>87</v>
      </c>
      <c r="Y107" s="22">
        <v>83</v>
      </c>
      <c r="Z107" s="22">
        <v>83</v>
      </c>
      <c r="AA107" s="12">
        <f t="shared" si="28"/>
        <v>1864</v>
      </c>
      <c r="AB107" s="14">
        <f t="shared" si="29"/>
        <v>84.727272727272734</v>
      </c>
    </row>
    <row r="108" spans="1:28" ht="15.75">
      <c r="A108" s="93"/>
      <c r="B108" s="93"/>
      <c r="C108" s="109" t="s">
        <v>96</v>
      </c>
      <c r="D108" s="17" t="s">
        <v>729</v>
      </c>
      <c r="E108" s="7">
        <f>AVERAGE(E102:E106)</f>
        <v>85.4</v>
      </c>
      <c r="F108" s="8"/>
      <c r="G108" s="7">
        <f>AVERAGE(G102:G106)</f>
        <v>85.6</v>
      </c>
      <c r="H108" s="8"/>
      <c r="I108" s="7">
        <f>AVERAGE(I102:I106)</f>
        <v>81.400000000000006</v>
      </c>
      <c r="J108" s="8"/>
      <c r="K108" s="7">
        <f>AVERAGE(K102:K106)</f>
        <v>76.599999999999994</v>
      </c>
      <c r="L108" s="8"/>
      <c r="M108" s="7">
        <f>AVERAGE(M102:M106)</f>
        <v>78.400000000000006</v>
      </c>
      <c r="N108" s="8"/>
      <c r="O108" s="7">
        <f>AVERAGE(O102:O106)</f>
        <v>83.4</v>
      </c>
      <c r="P108" s="8"/>
      <c r="Q108" s="7">
        <f>AVERAGE(Q102:Q106)</f>
        <v>81.2</v>
      </c>
      <c r="R108" s="8"/>
      <c r="S108" s="7">
        <f>AVERAGE(S102:S106)</f>
        <v>81.2</v>
      </c>
      <c r="T108" s="8"/>
      <c r="U108" s="7">
        <f>AVERAGE(U102:U106)</f>
        <v>82.4</v>
      </c>
      <c r="V108" s="8"/>
      <c r="W108" s="7">
        <f>AVERAGE(W102:W106)</f>
        <v>76.8</v>
      </c>
      <c r="X108" s="8"/>
      <c r="Y108" s="7">
        <f>AVERAGE(Y102:Y106)</f>
        <v>78.8</v>
      </c>
      <c r="Z108" s="8"/>
      <c r="AA108" s="18">
        <f>SUM(E108:Z108)</f>
        <v>891.19999999999993</v>
      </c>
      <c r="AB108" s="19">
        <f>AVERAGE(E108,G108,I108,K108,M108,O108,Q108,S108,U108,W108,Y108)</f>
        <v>81.018181818181816</v>
      </c>
    </row>
    <row r="109" spans="1:28" ht="15.75">
      <c r="A109" s="91">
        <v>16</v>
      </c>
      <c r="B109" s="91"/>
      <c r="C109" s="107" t="s">
        <v>88</v>
      </c>
      <c r="D109" s="12">
        <v>1</v>
      </c>
      <c r="E109" s="22">
        <v>85</v>
      </c>
      <c r="F109" s="22">
        <v>90</v>
      </c>
      <c r="G109" s="23">
        <v>84</v>
      </c>
      <c r="H109" s="23">
        <v>86</v>
      </c>
      <c r="I109" s="22">
        <v>75</v>
      </c>
      <c r="J109" s="22">
        <v>75</v>
      </c>
      <c r="K109" s="23">
        <v>75</v>
      </c>
      <c r="L109" s="23">
        <v>76</v>
      </c>
      <c r="M109" s="22">
        <v>78</v>
      </c>
      <c r="N109" s="22">
        <v>82</v>
      </c>
      <c r="O109" s="23">
        <v>78</v>
      </c>
      <c r="P109" s="23">
        <v>98</v>
      </c>
      <c r="Q109" s="22">
        <v>75</v>
      </c>
      <c r="R109" s="22">
        <v>78</v>
      </c>
      <c r="S109" s="23">
        <v>82</v>
      </c>
      <c r="T109" s="23">
        <v>76</v>
      </c>
      <c r="U109" s="22">
        <v>80</v>
      </c>
      <c r="V109" s="22">
        <v>90</v>
      </c>
      <c r="W109" s="23">
        <v>80</v>
      </c>
      <c r="X109" s="23">
        <v>77</v>
      </c>
      <c r="Y109" s="22">
        <v>77</v>
      </c>
      <c r="Z109" s="22">
        <v>80</v>
      </c>
      <c r="AA109" s="12">
        <f>SUM(E109:Z109)</f>
        <v>1777</v>
      </c>
      <c r="AB109" s="14">
        <f>AVERAGE(E109:Z109)</f>
        <v>80.772727272727266</v>
      </c>
    </row>
    <row r="110" spans="1:28" ht="15.75">
      <c r="A110" s="92"/>
      <c r="B110" s="92"/>
      <c r="C110" s="108" t="s">
        <v>744</v>
      </c>
      <c r="D110" s="15">
        <v>2</v>
      </c>
      <c r="E110" s="22">
        <v>85</v>
      </c>
      <c r="F110" s="22">
        <v>85</v>
      </c>
      <c r="G110" s="23">
        <v>84</v>
      </c>
      <c r="H110" s="23">
        <v>87</v>
      </c>
      <c r="I110" s="22">
        <v>82</v>
      </c>
      <c r="J110" s="22">
        <v>88</v>
      </c>
      <c r="K110" s="23">
        <v>76</v>
      </c>
      <c r="L110" s="23">
        <v>78</v>
      </c>
      <c r="M110" s="22">
        <v>79</v>
      </c>
      <c r="N110" s="22">
        <v>82</v>
      </c>
      <c r="O110" s="23">
        <v>84</v>
      </c>
      <c r="P110" s="23">
        <v>95</v>
      </c>
      <c r="Q110" s="22">
        <v>80</v>
      </c>
      <c r="R110" s="22">
        <v>85</v>
      </c>
      <c r="S110" s="23">
        <v>84</v>
      </c>
      <c r="T110" s="23">
        <v>75</v>
      </c>
      <c r="U110" s="22">
        <v>90</v>
      </c>
      <c r="V110" s="22">
        <v>92</v>
      </c>
      <c r="W110" s="23">
        <v>77</v>
      </c>
      <c r="X110" s="23">
        <v>80</v>
      </c>
      <c r="Y110" s="22">
        <v>83</v>
      </c>
      <c r="Z110" s="22">
        <v>85</v>
      </c>
      <c r="AA110" s="12">
        <f t="shared" ref="AA110:AA114" si="30">SUM(E110:Z110)</f>
        <v>1836</v>
      </c>
      <c r="AB110" s="14">
        <f t="shared" ref="AB110:AB114" si="31">AVERAGE(E110:Z110)</f>
        <v>83.454545454545453</v>
      </c>
    </row>
    <row r="111" spans="1:28" ht="15.75">
      <c r="A111" s="92"/>
      <c r="B111" s="92"/>
      <c r="C111" s="108" t="s">
        <v>745</v>
      </c>
      <c r="D111" s="15">
        <v>3</v>
      </c>
      <c r="E111" s="22">
        <v>86</v>
      </c>
      <c r="F111" s="22">
        <v>88</v>
      </c>
      <c r="G111" s="23">
        <v>88</v>
      </c>
      <c r="H111" s="23">
        <v>90</v>
      </c>
      <c r="I111" s="22">
        <v>80</v>
      </c>
      <c r="J111" s="22">
        <v>84</v>
      </c>
      <c r="K111" s="23">
        <v>79</v>
      </c>
      <c r="L111" s="23">
        <v>80</v>
      </c>
      <c r="M111" s="22">
        <v>79</v>
      </c>
      <c r="N111" s="22">
        <v>82</v>
      </c>
      <c r="O111" s="23">
        <v>84</v>
      </c>
      <c r="P111" s="23">
        <v>86</v>
      </c>
      <c r="Q111" s="22">
        <v>80</v>
      </c>
      <c r="R111" s="22">
        <v>80</v>
      </c>
      <c r="S111" s="23">
        <v>83</v>
      </c>
      <c r="T111" s="23">
        <v>77</v>
      </c>
      <c r="U111" s="22">
        <v>90</v>
      </c>
      <c r="V111" s="22">
        <v>90</v>
      </c>
      <c r="W111" s="23">
        <v>85</v>
      </c>
      <c r="X111" s="23">
        <v>85</v>
      </c>
      <c r="Y111" s="22">
        <v>89</v>
      </c>
      <c r="Z111" s="22">
        <v>89</v>
      </c>
      <c r="AA111" s="12">
        <f t="shared" si="30"/>
        <v>1854</v>
      </c>
      <c r="AB111" s="14">
        <f t="shared" si="31"/>
        <v>84.272727272727266</v>
      </c>
    </row>
    <row r="112" spans="1:28" ht="15.75">
      <c r="A112" s="92"/>
      <c r="B112" s="92"/>
      <c r="C112" s="108" t="s">
        <v>98</v>
      </c>
      <c r="D112" s="15">
        <v>4</v>
      </c>
      <c r="E112" s="22">
        <v>88</v>
      </c>
      <c r="F112" s="22">
        <v>87</v>
      </c>
      <c r="G112" s="23">
        <v>88</v>
      </c>
      <c r="H112" s="23">
        <v>91</v>
      </c>
      <c r="I112" s="27">
        <v>75</v>
      </c>
      <c r="J112" s="22">
        <v>83</v>
      </c>
      <c r="K112" s="23">
        <v>75</v>
      </c>
      <c r="L112" s="23">
        <v>77</v>
      </c>
      <c r="M112" s="22">
        <v>75</v>
      </c>
      <c r="N112" s="22">
        <v>80</v>
      </c>
      <c r="O112" s="23">
        <v>89</v>
      </c>
      <c r="P112" s="23">
        <v>92</v>
      </c>
      <c r="Q112" s="22">
        <v>82</v>
      </c>
      <c r="R112" s="22">
        <v>80</v>
      </c>
      <c r="S112" s="23">
        <v>87</v>
      </c>
      <c r="T112" s="23">
        <v>88</v>
      </c>
      <c r="U112" s="22">
        <v>90</v>
      </c>
      <c r="V112" s="22">
        <v>90</v>
      </c>
      <c r="W112" s="23">
        <v>80</v>
      </c>
      <c r="X112" s="23">
        <v>83</v>
      </c>
      <c r="Y112" s="22">
        <v>80</v>
      </c>
      <c r="Z112" s="22">
        <v>82</v>
      </c>
      <c r="AA112" s="12">
        <f t="shared" si="30"/>
        <v>1842</v>
      </c>
      <c r="AB112" s="14">
        <f t="shared" si="31"/>
        <v>83.727272727272734</v>
      </c>
    </row>
    <row r="113" spans="1:28" ht="15.75">
      <c r="A113" s="92"/>
      <c r="B113" s="92"/>
      <c r="C113" s="108" t="s">
        <v>99</v>
      </c>
      <c r="D113" s="15">
        <v>5</v>
      </c>
      <c r="E113" s="22">
        <v>84</v>
      </c>
      <c r="F113" s="22">
        <v>84</v>
      </c>
      <c r="G113" s="23">
        <v>84</v>
      </c>
      <c r="H113" s="23">
        <v>93</v>
      </c>
      <c r="I113" s="22">
        <v>80</v>
      </c>
      <c r="J113" s="22">
        <v>84</v>
      </c>
      <c r="K113" s="23">
        <v>80</v>
      </c>
      <c r="L113" s="23">
        <v>80</v>
      </c>
      <c r="M113" s="22">
        <v>81</v>
      </c>
      <c r="N113" s="22">
        <v>81</v>
      </c>
      <c r="O113" s="23">
        <v>82</v>
      </c>
      <c r="P113" s="23">
        <v>86</v>
      </c>
      <c r="Q113" s="22">
        <v>84</v>
      </c>
      <c r="R113" s="22">
        <v>85</v>
      </c>
      <c r="S113" s="23">
        <v>87</v>
      </c>
      <c r="T113" s="23">
        <v>92</v>
      </c>
      <c r="U113" s="22">
        <v>82</v>
      </c>
      <c r="V113" s="22">
        <v>92</v>
      </c>
      <c r="W113" s="23">
        <v>80</v>
      </c>
      <c r="X113" s="23">
        <v>85</v>
      </c>
      <c r="Y113" s="22">
        <v>87</v>
      </c>
      <c r="Z113" s="22">
        <v>87</v>
      </c>
      <c r="AA113" s="12">
        <f t="shared" si="30"/>
        <v>1860</v>
      </c>
      <c r="AB113" s="14">
        <f t="shared" si="31"/>
        <v>84.545454545454547</v>
      </c>
    </row>
    <row r="114" spans="1:28" ht="15.75">
      <c r="A114" s="92"/>
      <c r="B114" s="92"/>
      <c r="C114" s="108" t="s">
        <v>746</v>
      </c>
      <c r="D114" s="15">
        <v>6</v>
      </c>
      <c r="E114" s="22">
        <v>88</v>
      </c>
      <c r="F114" s="22">
        <v>84</v>
      </c>
      <c r="G114" s="23">
        <v>87</v>
      </c>
      <c r="H114" s="23">
        <v>84</v>
      </c>
      <c r="I114" s="22">
        <v>80</v>
      </c>
      <c r="J114" s="22">
        <v>83</v>
      </c>
      <c r="K114" s="23">
        <v>80</v>
      </c>
      <c r="L114" s="23">
        <v>80</v>
      </c>
      <c r="M114" s="22">
        <v>82</v>
      </c>
      <c r="N114" s="22">
        <v>83</v>
      </c>
      <c r="O114" s="23">
        <v>86</v>
      </c>
      <c r="P114" s="23">
        <v>88</v>
      </c>
      <c r="Q114" s="22">
        <v>82</v>
      </c>
      <c r="R114" s="22">
        <v>85</v>
      </c>
      <c r="S114" s="23">
        <v>90</v>
      </c>
      <c r="T114" s="23">
        <v>92</v>
      </c>
      <c r="U114" s="22">
        <v>89</v>
      </c>
      <c r="V114" s="22">
        <v>95</v>
      </c>
      <c r="W114" s="23">
        <v>78</v>
      </c>
      <c r="X114" s="23">
        <v>87</v>
      </c>
      <c r="Y114" s="22">
        <v>89</v>
      </c>
      <c r="Z114" s="22">
        <v>89</v>
      </c>
      <c r="AA114" s="12">
        <f t="shared" si="30"/>
        <v>1881</v>
      </c>
      <c r="AB114" s="14">
        <f t="shared" si="31"/>
        <v>85.5</v>
      </c>
    </row>
    <row r="115" spans="1:28" ht="15.75">
      <c r="A115" s="93"/>
      <c r="B115" s="93"/>
      <c r="C115" s="109" t="s">
        <v>100</v>
      </c>
      <c r="D115" s="17" t="s">
        <v>729</v>
      </c>
      <c r="E115" s="7">
        <f>AVERAGE(E109:E113)</f>
        <v>85.6</v>
      </c>
      <c r="F115" s="8"/>
      <c r="G115" s="7">
        <f>AVERAGE(G109:G113)</f>
        <v>85.6</v>
      </c>
      <c r="H115" s="8"/>
      <c r="I115" s="7">
        <f>AVERAGE(I109:I113)</f>
        <v>78.400000000000006</v>
      </c>
      <c r="J115" s="8"/>
      <c r="K115" s="7">
        <f>AVERAGE(K109:K113)</f>
        <v>77</v>
      </c>
      <c r="L115" s="8"/>
      <c r="M115" s="7">
        <f>AVERAGE(M109:M113)</f>
        <v>78.400000000000006</v>
      </c>
      <c r="N115" s="8"/>
      <c r="O115" s="7">
        <f>AVERAGE(O109:O113)</f>
        <v>83.4</v>
      </c>
      <c r="P115" s="8"/>
      <c r="Q115" s="7">
        <f>AVERAGE(Q109:Q113)</f>
        <v>80.2</v>
      </c>
      <c r="R115" s="8"/>
      <c r="S115" s="7">
        <f>AVERAGE(S109:S113)</f>
        <v>84.6</v>
      </c>
      <c r="T115" s="8"/>
      <c r="U115" s="7">
        <f>AVERAGE(U109:U113)</f>
        <v>86.4</v>
      </c>
      <c r="V115" s="8"/>
      <c r="W115" s="7">
        <f>AVERAGE(W109:W113)</f>
        <v>80.400000000000006</v>
      </c>
      <c r="X115" s="8"/>
      <c r="Y115" s="7">
        <f>AVERAGE(Y109:Y113)</f>
        <v>83.2</v>
      </c>
      <c r="Z115" s="8"/>
      <c r="AA115" s="18">
        <f>SUM(E115:Z115)</f>
        <v>903.2</v>
      </c>
      <c r="AB115" s="19">
        <f>AVERAGE(E115,G115,I115,K115,M115,O115,Q115,S115,U115,W115,Y115)</f>
        <v>82.109090909090909</v>
      </c>
    </row>
    <row r="116" spans="1:28" ht="15.75">
      <c r="A116" s="91">
        <v>17</v>
      </c>
      <c r="B116" s="91"/>
      <c r="C116" s="107" t="s">
        <v>89</v>
      </c>
      <c r="D116" s="12">
        <v>1</v>
      </c>
      <c r="E116" s="22">
        <v>86</v>
      </c>
      <c r="F116" s="22">
        <v>90</v>
      </c>
      <c r="G116" s="23">
        <v>86</v>
      </c>
      <c r="H116" s="23">
        <v>83</v>
      </c>
      <c r="I116" s="22">
        <v>83</v>
      </c>
      <c r="J116" s="22">
        <v>83</v>
      </c>
      <c r="K116" s="23">
        <v>78</v>
      </c>
      <c r="L116" s="23">
        <v>80</v>
      </c>
      <c r="M116" s="22">
        <v>80</v>
      </c>
      <c r="N116" s="22">
        <v>83</v>
      </c>
      <c r="O116" s="23">
        <v>87</v>
      </c>
      <c r="P116" s="23">
        <v>94</v>
      </c>
      <c r="Q116" s="22">
        <v>89</v>
      </c>
      <c r="R116" s="22">
        <v>90</v>
      </c>
      <c r="S116" s="23">
        <v>78</v>
      </c>
      <c r="T116" s="23">
        <v>85</v>
      </c>
      <c r="U116" s="22">
        <v>80</v>
      </c>
      <c r="V116" s="22">
        <v>90</v>
      </c>
      <c r="W116" s="23">
        <v>90</v>
      </c>
      <c r="X116" s="23">
        <v>87</v>
      </c>
      <c r="Y116" s="22">
        <v>87</v>
      </c>
      <c r="Z116" s="22">
        <v>90</v>
      </c>
      <c r="AA116" s="12">
        <f>SUM(E116:Z116)</f>
        <v>1879</v>
      </c>
      <c r="AB116" s="14">
        <f>AVERAGE(E116:Z116)</f>
        <v>85.409090909090907</v>
      </c>
    </row>
    <row r="117" spans="1:28" ht="15.75">
      <c r="A117" s="92"/>
      <c r="B117" s="92"/>
      <c r="C117" s="108" t="s">
        <v>102</v>
      </c>
      <c r="D117" s="15">
        <v>2</v>
      </c>
      <c r="E117" s="22">
        <v>87</v>
      </c>
      <c r="F117" s="22">
        <v>87</v>
      </c>
      <c r="G117" s="23">
        <v>85</v>
      </c>
      <c r="H117" s="23">
        <v>87</v>
      </c>
      <c r="I117" s="22">
        <v>87</v>
      </c>
      <c r="J117" s="22">
        <v>86</v>
      </c>
      <c r="K117" s="23">
        <v>78</v>
      </c>
      <c r="L117" s="23">
        <v>80</v>
      </c>
      <c r="M117" s="22">
        <v>81</v>
      </c>
      <c r="N117" s="22">
        <v>84</v>
      </c>
      <c r="O117" s="23">
        <v>94</v>
      </c>
      <c r="P117" s="23">
        <v>94</v>
      </c>
      <c r="Q117" s="22">
        <v>88</v>
      </c>
      <c r="R117" s="22">
        <v>85</v>
      </c>
      <c r="S117" s="23">
        <v>75</v>
      </c>
      <c r="T117" s="23">
        <v>76</v>
      </c>
      <c r="U117" s="22">
        <v>88</v>
      </c>
      <c r="V117" s="22">
        <v>91</v>
      </c>
      <c r="W117" s="23">
        <v>86</v>
      </c>
      <c r="X117" s="23">
        <v>89</v>
      </c>
      <c r="Y117" s="22">
        <v>75</v>
      </c>
      <c r="Z117" s="22">
        <v>77</v>
      </c>
      <c r="AA117" s="12">
        <f t="shared" ref="AA117:AA121" si="32">SUM(E117:Z117)</f>
        <v>1860</v>
      </c>
      <c r="AB117" s="14">
        <f t="shared" ref="AB117:AB121" si="33">AVERAGE(E117:Z117)</f>
        <v>84.545454545454547</v>
      </c>
    </row>
    <row r="118" spans="1:28" ht="15.75">
      <c r="A118" s="92"/>
      <c r="B118" s="92"/>
      <c r="C118" s="108" t="s">
        <v>103</v>
      </c>
      <c r="D118" s="15">
        <v>3</v>
      </c>
      <c r="E118" s="22">
        <v>86</v>
      </c>
      <c r="F118" s="22">
        <v>88</v>
      </c>
      <c r="G118" s="23">
        <v>88</v>
      </c>
      <c r="H118" s="23">
        <v>91</v>
      </c>
      <c r="I118" s="22">
        <v>85</v>
      </c>
      <c r="J118" s="22">
        <v>87</v>
      </c>
      <c r="K118" s="23">
        <v>79</v>
      </c>
      <c r="L118" s="23">
        <v>77</v>
      </c>
      <c r="M118" s="22">
        <v>80</v>
      </c>
      <c r="N118" s="22">
        <v>80</v>
      </c>
      <c r="O118" s="23">
        <v>85</v>
      </c>
      <c r="P118" s="27">
        <v>88</v>
      </c>
      <c r="Q118" s="22">
        <v>84</v>
      </c>
      <c r="R118" s="22">
        <v>85</v>
      </c>
      <c r="S118" s="23">
        <v>77</v>
      </c>
      <c r="T118" s="23">
        <v>88</v>
      </c>
      <c r="U118" s="22">
        <v>90</v>
      </c>
      <c r="V118" s="22">
        <v>88</v>
      </c>
      <c r="W118" s="23">
        <v>77</v>
      </c>
      <c r="X118" s="23">
        <v>84</v>
      </c>
      <c r="Y118" s="22">
        <v>84</v>
      </c>
      <c r="Z118" s="22">
        <v>83</v>
      </c>
      <c r="AA118" s="12">
        <f t="shared" si="32"/>
        <v>1854</v>
      </c>
      <c r="AB118" s="14">
        <f t="shared" si="33"/>
        <v>84.272727272727266</v>
      </c>
    </row>
    <row r="119" spans="1:28" ht="15.75">
      <c r="A119" s="92"/>
      <c r="B119" s="92"/>
      <c r="C119" s="108" t="s">
        <v>104</v>
      </c>
      <c r="D119" s="15">
        <v>4</v>
      </c>
      <c r="E119" s="22">
        <v>88</v>
      </c>
      <c r="F119" s="22">
        <v>86</v>
      </c>
      <c r="G119" s="23">
        <v>88</v>
      </c>
      <c r="H119" s="23">
        <v>90</v>
      </c>
      <c r="I119" s="22">
        <v>87</v>
      </c>
      <c r="J119" s="22">
        <v>87</v>
      </c>
      <c r="K119" s="23">
        <v>75</v>
      </c>
      <c r="L119" s="23">
        <v>80</v>
      </c>
      <c r="M119" s="22">
        <v>77</v>
      </c>
      <c r="N119" s="22">
        <v>85</v>
      </c>
      <c r="O119" s="23">
        <v>84</v>
      </c>
      <c r="P119" s="23">
        <v>85</v>
      </c>
      <c r="Q119" s="22">
        <v>86</v>
      </c>
      <c r="R119" s="22">
        <v>83</v>
      </c>
      <c r="S119" s="23">
        <v>87</v>
      </c>
      <c r="T119" s="23">
        <v>80</v>
      </c>
      <c r="U119" s="22">
        <v>85</v>
      </c>
      <c r="V119" s="22">
        <v>90</v>
      </c>
      <c r="W119" s="23">
        <v>80</v>
      </c>
      <c r="X119" s="23">
        <v>85</v>
      </c>
      <c r="Y119" s="22">
        <v>82</v>
      </c>
      <c r="Z119" s="22">
        <v>80</v>
      </c>
      <c r="AA119" s="12">
        <f t="shared" si="32"/>
        <v>1850</v>
      </c>
      <c r="AB119" s="14">
        <f t="shared" si="33"/>
        <v>84.090909090909093</v>
      </c>
    </row>
    <row r="120" spans="1:28" ht="15.75">
      <c r="A120" s="92"/>
      <c r="B120" s="92"/>
      <c r="C120" s="108" t="s">
        <v>105</v>
      </c>
      <c r="D120" s="15">
        <v>5</v>
      </c>
      <c r="E120" s="22">
        <v>84</v>
      </c>
      <c r="F120" s="22">
        <v>84</v>
      </c>
      <c r="G120" s="23">
        <v>84</v>
      </c>
      <c r="H120" s="23">
        <v>93</v>
      </c>
      <c r="I120" s="22">
        <v>80</v>
      </c>
      <c r="J120" s="22">
        <v>83</v>
      </c>
      <c r="K120" s="23">
        <v>78</v>
      </c>
      <c r="L120" s="23">
        <v>80</v>
      </c>
      <c r="M120" s="22">
        <v>82</v>
      </c>
      <c r="N120" s="22">
        <v>82</v>
      </c>
      <c r="O120" s="23">
        <v>82</v>
      </c>
      <c r="P120" s="23">
        <v>86</v>
      </c>
      <c r="Q120" s="22">
        <v>94</v>
      </c>
      <c r="R120" s="22">
        <v>98</v>
      </c>
      <c r="S120" s="23">
        <v>86</v>
      </c>
      <c r="T120" s="23">
        <v>90</v>
      </c>
      <c r="U120" s="22">
        <v>88</v>
      </c>
      <c r="V120" s="22">
        <v>90</v>
      </c>
      <c r="W120" s="23">
        <v>80</v>
      </c>
      <c r="X120" s="23">
        <v>85</v>
      </c>
      <c r="Y120" s="22">
        <v>85</v>
      </c>
      <c r="Z120" s="22">
        <v>85</v>
      </c>
      <c r="AA120" s="12">
        <f t="shared" si="32"/>
        <v>1879</v>
      </c>
      <c r="AB120" s="14">
        <f t="shared" si="33"/>
        <v>85.409090909090907</v>
      </c>
    </row>
    <row r="121" spans="1:28" ht="15.75">
      <c r="A121" s="92"/>
      <c r="B121" s="92"/>
      <c r="C121" s="108" t="s">
        <v>106</v>
      </c>
      <c r="D121" s="15">
        <v>6</v>
      </c>
      <c r="E121" s="22">
        <v>92</v>
      </c>
      <c r="F121" s="22">
        <v>86</v>
      </c>
      <c r="G121" s="23">
        <v>90</v>
      </c>
      <c r="H121" s="23">
        <v>84</v>
      </c>
      <c r="I121" s="22">
        <v>82</v>
      </c>
      <c r="J121" s="22">
        <v>80</v>
      </c>
      <c r="K121" s="23">
        <v>80</v>
      </c>
      <c r="L121" s="23">
        <v>80</v>
      </c>
      <c r="M121" s="22">
        <v>83</v>
      </c>
      <c r="N121" s="22">
        <v>84</v>
      </c>
      <c r="O121" s="23">
        <v>86</v>
      </c>
      <c r="P121" s="23">
        <v>88</v>
      </c>
      <c r="Q121" s="22">
        <v>93</v>
      </c>
      <c r="R121" s="22">
        <v>98</v>
      </c>
      <c r="S121" s="23">
        <v>88</v>
      </c>
      <c r="T121" s="23">
        <v>90</v>
      </c>
      <c r="U121" s="22">
        <v>87</v>
      </c>
      <c r="V121" s="22">
        <v>95</v>
      </c>
      <c r="W121" s="23">
        <v>81</v>
      </c>
      <c r="X121" s="23">
        <v>88</v>
      </c>
      <c r="Y121" s="22">
        <v>87</v>
      </c>
      <c r="Z121" s="22">
        <v>87</v>
      </c>
      <c r="AA121" s="12">
        <f t="shared" si="32"/>
        <v>1909</v>
      </c>
      <c r="AB121" s="14">
        <f t="shared" si="33"/>
        <v>86.772727272727266</v>
      </c>
    </row>
    <row r="122" spans="1:28" ht="15.75">
      <c r="A122" s="93"/>
      <c r="B122" s="93"/>
      <c r="C122" s="109" t="s">
        <v>107</v>
      </c>
      <c r="D122" s="17" t="s">
        <v>729</v>
      </c>
      <c r="E122" s="7">
        <f>AVERAGE(E116:E120)</f>
        <v>86.2</v>
      </c>
      <c r="F122" s="8"/>
      <c r="G122" s="7">
        <f>AVERAGE(G116:G120)</f>
        <v>86.2</v>
      </c>
      <c r="H122" s="8"/>
      <c r="I122" s="7">
        <f>AVERAGE(I116:I120)</f>
        <v>84.4</v>
      </c>
      <c r="J122" s="8"/>
      <c r="K122" s="7">
        <f>AVERAGE(K116:K120)</f>
        <v>77.599999999999994</v>
      </c>
      <c r="L122" s="8"/>
      <c r="M122" s="7">
        <f>AVERAGE(M116:M120)</f>
        <v>80</v>
      </c>
      <c r="N122" s="8"/>
      <c r="O122" s="7">
        <f>AVERAGE(O116:O120)</f>
        <v>86.4</v>
      </c>
      <c r="P122" s="8"/>
      <c r="Q122" s="7">
        <f>AVERAGE(Q116:Q120)</f>
        <v>88.2</v>
      </c>
      <c r="R122" s="8"/>
      <c r="S122" s="7">
        <f>AVERAGE(S116:S120)</f>
        <v>80.599999999999994</v>
      </c>
      <c r="T122" s="8"/>
      <c r="U122" s="7">
        <f>AVERAGE(U116:U120)</f>
        <v>86.2</v>
      </c>
      <c r="V122" s="8"/>
      <c r="W122" s="7">
        <f>AVERAGE(W116:W120)</f>
        <v>82.6</v>
      </c>
      <c r="X122" s="8"/>
      <c r="Y122" s="7">
        <f>AVERAGE(Y116:Y120)</f>
        <v>82.6</v>
      </c>
      <c r="Z122" s="8"/>
      <c r="AA122" s="18">
        <f>SUM(E122:Z122)</f>
        <v>921.00000000000011</v>
      </c>
      <c r="AB122" s="19">
        <f>AVERAGE(E122,G122,I122,K122,M122,O122,Q122,S122,U122,W122,Y122)</f>
        <v>83.727272727272734</v>
      </c>
    </row>
    <row r="123" spans="1:28" ht="15.75">
      <c r="A123" s="91">
        <v>18</v>
      </c>
      <c r="B123" s="91"/>
      <c r="C123" s="107" t="s">
        <v>90</v>
      </c>
      <c r="D123" s="12">
        <v>1</v>
      </c>
      <c r="E123" s="22">
        <v>85</v>
      </c>
      <c r="F123" s="22">
        <v>85</v>
      </c>
      <c r="G123" s="23">
        <v>86</v>
      </c>
      <c r="H123" s="23">
        <v>85</v>
      </c>
      <c r="I123" s="22">
        <v>83</v>
      </c>
      <c r="J123" s="22">
        <v>82</v>
      </c>
      <c r="K123" s="23">
        <v>89</v>
      </c>
      <c r="L123" s="23">
        <v>85</v>
      </c>
      <c r="M123" s="22">
        <v>88</v>
      </c>
      <c r="N123" s="22">
        <v>90</v>
      </c>
      <c r="O123" s="23">
        <v>78</v>
      </c>
      <c r="P123" s="23">
        <v>82</v>
      </c>
      <c r="Q123" s="22">
        <v>95</v>
      </c>
      <c r="R123" s="22">
        <v>95</v>
      </c>
      <c r="S123" s="23">
        <v>82</v>
      </c>
      <c r="T123" s="23">
        <v>80</v>
      </c>
      <c r="U123" s="22">
        <v>84</v>
      </c>
      <c r="V123" s="22">
        <v>83</v>
      </c>
      <c r="W123" s="23">
        <v>80</v>
      </c>
      <c r="X123" s="23">
        <v>83</v>
      </c>
      <c r="Y123" s="22">
        <v>92</v>
      </c>
      <c r="Z123" s="22">
        <v>95</v>
      </c>
      <c r="AA123" s="12">
        <f>SUM(E123:Z123)</f>
        <v>1887</v>
      </c>
      <c r="AB123" s="14">
        <f>AVERAGE(E123:Z123)</f>
        <v>85.772727272727266</v>
      </c>
    </row>
    <row r="124" spans="1:28" ht="15.75">
      <c r="A124" s="92"/>
      <c r="B124" s="92"/>
      <c r="C124" s="108" t="s">
        <v>74</v>
      </c>
      <c r="D124" s="15">
        <v>2</v>
      </c>
      <c r="E124" s="22">
        <v>90</v>
      </c>
      <c r="F124" s="22">
        <v>92</v>
      </c>
      <c r="G124" s="23">
        <v>88</v>
      </c>
      <c r="H124" s="23">
        <v>87</v>
      </c>
      <c r="I124" s="22">
        <v>90</v>
      </c>
      <c r="J124" s="22">
        <v>92</v>
      </c>
      <c r="K124" s="23">
        <v>80</v>
      </c>
      <c r="L124" s="23">
        <v>85</v>
      </c>
      <c r="M124" s="22">
        <v>80</v>
      </c>
      <c r="N124" s="22">
        <v>85</v>
      </c>
      <c r="O124" s="23">
        <v>78</v>
      </c>
      <c r="P124" s="23">
        <v>82</v>
      </c>
      <c r="Q124" s="22">
        <v>95</v>
      </c>
      <c r="R124" s="22">
        <v>97</v>
      </c>
      <c r="S124" s="23">
        <v>86</v>
      </c>
      <c r="T124" s="23">
        <v>85</v>
      </c>
      <c r="U124" s="22">
        <v>82</v>
      </c>
      <c r="V124" s="22">
        <v>83</v>
      </c>
      <c r="W124" s="23">
        <v>85</v>
      </c>
      <c r="X124" s="23">
        <v>88</v>
      </c>
      <c r="Y124" s="22">
        <v>87</v>
      </c>
      <c r="Z124" s="22">
        <v>89</v>
      </c>
      <c r="AA124" s="12">
        <f t="shared" ref="AA124:AA128" si="34">SUM(E124:Z124)</f>
        <v>1906</v>
      </c>
      <c r="AB124" s="14">
        <f t="shared" ref="AB124:AB128" si="35">AVERAGE(E124:Z124)</f>
        <v>86.63636363636364</v>
      </c>
    </row>
    <row r="125" spans="1:28" ht="15.75">
      <c r="A125" s="92"/>
      <c r="B125" s="92"/>
      <c r="C125" s="108" t="s">
        <v>75</v>
      </c>
      <c r="D125" s="15">
        <v>3</v>
      </c>
      <c r="E125" s="22">
        <v>88</v>
      </c>
      <c r="F125" s="22">
        <v>86</v>
      </c>
      <c r="G125" s="23">
        <v>88</v>
      </c>
      <c r="H125" s="23">
        <v>90</v>
      </c>
      <c r="I125" s="22">
        <v>87</v>
      </c>
      <c r="J125" s="22">
        <v>90</v>
      </c>
      <c r="K125" s="23">
        <v>79</v>
      </c>
      <c r="L125" s="23">
        <v>82</v>
      </c>
      <c r="M125" s="22">
        <v>80</v>
      </c>
      <c r="N125" s="22">
        <v>85</v>
      </c>
      <c r="O125" s="23">
        <v>89</v>
      </c>
      <c r="P125" s="23">
        <v>91</v>
      </c>
      <c r="Q125" s="22">
        <v>81</v>
      </c>
      <c r="R125" s="22">
        <v>82</v>
      </c>
      <c r="S125" s="23">
        <v>82</v>
      </c>
      <c r="T125" s="23">
        <v>83</v>
      </c>
      <c r="U125" s="22">
        <v>85</v>
      </c>
      <c r="V125" s="22">
        <v>87</v>
      </c>
      <c r="W125" s="23">
        <v>81</v>
      </c>
      <c r="X125" s="23">
        <v>80</v>
      </c>
      <c r="Y125" s="22">
        <v>86</v>
      </c>
      <c r="Z125" s="22">
        <v>86</v>
      </c>
      <c r="AA125" s="12">
        <f t="shared" si="34"/>
        <v>1868</v>
      </c>
      <c r="AB125" s="14">
        <f t="shared" si="35"/>
        <v>84.909090909090907</v>
      </c>
    </row>
    <row r="126" spans="1:28" ht="15.75">
      <c r="A126" s="92"/>
      <c r="B126" s="92"/>
      <c r="C126" s="108" t="s">
        <v>76</v>
      </c>
      <c r="D126" s="15">
        <v>4</v>
      </c>
      <c r="E126" s="22">
        <v>86</v>
      </c>
      <c r="F126" s="22">
        <v>87</v>
      </c>
      <c r="G126" s="23">
        <v>88</v>
      </c>
      <c r="H126" s="23">
        <v>91</v>
      </c>
      <c r="I126" s="22">
        <v>85</v>
      </c>
      <c r="J126" s="22">
        <v>86</v>
      </c>
      <c r="K126" s="23">
        <v>76</v>
      </c>
      <c r="L126" s="23">
        <v>78</v>
      </c>
      <c r="M126" s="22">
        <v>84</v>
      </c>
      <c r="N126" s="22">
        <v>85</v>
      </c>
      <c r="O126" s="23">
        <v>87</v>
      </c>
      <c r="P126" s="23">
        <v>91</v>
      </c>
      <c r="Q126" s="22">
        <v>83</v>
      </c>
      <c r="R126" s="22">
        <v>81</v>
      </c>
      <c r="S126" s="23">
        <v>86</v>
      </c>
      <c r="T126" s="23">
        <v>88</v>
      </c>
      <c r="U126" s="22">
        <v>87</v>
      </c>
      <c r="V126" s="22">
        <v>88</v>
      </c>
      <c r="W126" s="23">
        <v>80</v>
      </c>
      <c r="X126" s="23">
        <v>84</v>
      </c>
      <c r="Y126" s="22">
        <v>83</v>
      </c>
      <c r="Z126" s="22">
        <v>85</v>
      </c>
      <c r="AA126" s="12">
        <f t="shared" si="34"/>
        <v>1869</v>
      </c>
      <c r="AB126" s="14">
        <f t="shared" si="35"/>
        <v>84.954545454545453</v>
      </c>
    </row>
    <row r="127" spans="1:28" ht="15.75">
      <c r="A127" s="92"/>
      <c r="B127" s="92"/>
      <c r="C127" s="108" t="s">
        <v>77</v>
      </c>
      <c r="D127" s="15">
        <v>5</v>
      </c>
      <c r="E127" s="22">
        <v>84</v>
      </c>
      <c r="F127" s="22">
        <v>88</v>
      </c>
      <c r="G127" s="23">
        <v>85</v>
      </c>
      <c r="H127" s="23">
        <v>93</v>
      </c>
      <c r="I127" s="22">
        <v>82</v>
      </c>
      <c r="J127" s="22">
        <v>88</v>
      </c>
      <c r="K127" s="23">
        <v>80</v>
      </c>
      <c r="L127" s="23">
        <v>85</v>
      </c>
      <c r="M127" s="22">
        <v>83</v>
      </c>
      <c r="N127" s="22">
        <v>85</v>
      </c>
      <c r="O127" s="23">
        <v>82</v>
      </c>
      <c r="P127" s="23">
        <v>86</v>
      </c>
      <c r="Q127" s="22">
        <v>92</v>
      </c>
      <c r="R127" s="22">
        <v>94</v>
      </c>
      <c r="S127" s="23">
        <v>86</v>
      </c>
      <c r="T127" s="23">
        <v>90</v>
      </c>
      <c r="U127" s="22">
        <v>85</v>
      </c>
      <c r="V127" s="22">
        <v>92</v>
      </c>
      <c r="W127" s="23">
        <v>84</v>
      </c>
      <c r="X127" s="23">
        <v>91</v>
      </c>
      <c r="Y127" s="22">
        <v>91</v>
      </c>
      <c r="Z127" s="22">
        <v>91</v>
      </c>
      <c r="AA127" s="12">
        <f t="shared" si="34"/>
        <v>1917</v>
      </c>
      <c r="AB127" s="14">
        <f t="shared" si="35"/>
        <v>87.13636363636364</v>
      </c>
    </row>
    <row r="128" spans="1:28" ht="15.75">
      <c r="A128" s="92"/>
      <c r="B128" s="92"/>
      <c r="C128" s="108" t="s">
        <v>78</v>
      </c>
      <c r="D128" s="15">
        <v>6</v>
      </c>
      <c r="E128" s="22">
        <v>92</v>
      </c>
      <c r="F128" s="22">
        <v>92</v>
      </c>
      <c r="G128" s="23">
        <v>89</v>
      </c>
      <c r="H128" s="23">
        <v>84</v>
      </c>
      <c r="I128" s="22">
        <v>80</v>
      </c>
      <c r="J128" s="22">
        <v>81</v>
      </c>
      <c r="K128" s="23">
        <v>82</v>
      </c>
      <c r="L128" s="23">
        <v>85</v>
      </c>
      <c r="M128" s="22">
        <v>85</v>
      </c>
      <c r="N128" s="22">
        <v>86</v>
      </c>
      <c r="O128" s="23">
        <v>86</v>
      </c>
      <c r="P128" s="23">
        <v>88</v>
      </c>
      <c r="Q128" s="22">
        <v>93</v>
      </c>
      <c r="R128" s="22">
        <v>94</v>
      </c>
      <c r="S128" s="23">
        <v>86</v>
      </c>
      <c r="T128" s="23">
        <v>90</v>
      </c>
      <c r="U128" s="22">
        <v>85</v>
      </c>
      <c r="V128" s="22">
        <v>90</v>
      </c>
      <c r="W128" s="23">
        <v>84</v>
      </c>
      <c r="X128" s="23">
        <v>92</v>
      </c>
      <c r="Y128" s="22">
        <v>93</v>
      </c>
      <c r="Z128" s="22">
        <v>93</v>
      </c>
      <c r="AA128" s="12">
        <f t="shared" si="34"/>
        <v>1930</v>
      </c>
      <c r="AB128" s="14">
        <f t="shared" si="35"/>
        <v>87.727272727272734</v>
      </c>
    </row>
    <row r="129" spans="1:28" ht="15.75">
      <c r="A129" s="93"/>
      <c r="B129" s="93"/>
      <c r="C129" s="109" t="s">
        <v>79</v>
      </c>
      <c r="D129" s="17" t="s">
        <v>729</v>
      </c>
      <c r="E129" s="7">
        <f>AVERAGE(E123:E127)</f>
        <v>86.6</v>
      </c>
      <c r="F129" s="8"/>
      <c r="G129" s="7">
        <f>AVERAGE(G123:G127)</f>
        <v>87</v>
      </c>
      <c r="H129" s="8"/>
      <c r="I129" s="7">
        <f>AVERAGE(I123:I127)</f>
        <v>85.4</v>
      </c>
      <c r="J129" s="8"/>
      <c r="K129" s="7">
        <f>AVERAGE(K123:K127)</f>
        <v>80.8</v>
      </c>
      <c r="L129" s="8"/>
      <c r="M129" s="7">
        <f>AVERAGE(M123:M127)</f>
        <v>83</v>
      </c>
      <c r="N129" s="8"/>
      <c r="O129" s="7">
        <f>AVERAGE(O123:O127)</f>
        <v>82.8</v>
      </c>
      <c r="P129" s="8"/>
      <c r="Q129" s="7">
        <f>AVERAGE(Q123:Q127)</f>
        <v>89.2</v>
      </c>
      <c r="R129" s="8"/>
      <c r="S129" s="7">
        <f>AVERAGE(S123:S127)</f>
        <v>84.4</v>
      </c>
      <c r="T129" s="8"/>
      <c r="U129" s="7">
        <f>AVERAGE(U123:U127)</f>
        <v>84.6</v>
      </c>
      <c r="V129" s="8"/>
      <c r="W129" s="7">
        <f>AVERAGE(W123:W127)</f>
        <v>82</v>
      </c>
      <c r="X129" s="8"/>
      <c r="Y129" s="7">
        <f>AVERAGE(Y123:Y127)</f>
        <v>87.8</v>
      </c>
      <c r="Z129" s="8"/>
      <c r="AA129" s="18">
        <f>SUM(E129:Z129)</f>
        <v>933.6</v>
      </c>
      <c r="AB129" s="19">
        <f>AVERAGE(E129,G129,I129,K129,M129,O129,Q129,S129,U129,W129,Y129)</f>
        <v>84.872727272727275</v>
      </c>
    </row>
    <row r="130" spans="1:28" ht="15.75">
      <c r="A130" s="91">
        <v>19</v>
      </c>
      <c r="B130" s="91"/>
      <c r="C130" s="107" t="s">
        <v>91</v>
      </c>
      <c r="D130" s="12">
        <v>1</v>
      </c>
      <c r="E130" s="22">
        <v>86</v>
      </c>
      <c r="F130" s="22">
        <v>88</v>
      </c>
      <c r="G130" s="23">
        <v>84</v>
      </c>
      <c r="H130" s="23">
        <v>84</v>
      </c>
      <c r="I130" s="22">
        <v>80</v>
      </c>
      <c r="J130" s="22">
        <v>75</v>
      </c>
      <c r="K130" s="23">
        <v>75</v>
      </c>
      <c r="L130" s="23">
        <v>75</v>
      </c>
      <c r="M130" s="22">
        <v>85</v>
      </c>
      <c r="N130" s="22">
        <v>83</v>
      </c>
      <c r="O130" s="23">
        <v>75</v>
      </c>
      <c r="P130" s="23">
        <v>78</v>
      </c>
      <c r="Q130" s="22">
        <v>92</v>
      </c>
      <c r="R130" s="22">
        <v>85</v>
      </c>
      <c r="S130" s="23">
        <v>82</v>
      </c>
      <c r="T130" s="23">
        <v>80</v>
      </c>
      <c r="U130" s="22">
        <v>81</v>
      </c>
      <c r="V130" s="22">
        <v>84</v>
      </c>
      <c r="W130" s="23">
        <v>90</v>
      </c>
      <c r="X130" s="23">
        <v>86</v>
      </c>
      <c r="Y130" s="22">
        <v>80</v>
      </c>
      <c r="Z130" s="22">
        <v>83</v>
      </c>
      <c r="AA130" s="12">
        <f>SUM(E130:Z130)</f>
        <v>1811</v>
      </c>
      <c r="AB130" s="14">
        <f>AVERAGE(E130:Z130)</f>
        <v>82.318181818181813</v>
      </c>
    </row>
    <row r="131" spans="1:28" ht="15.75">
      <c r="A131" s="92"/>
      <c r="B131" s="92"/>
      <c r="C131" s="108" t="s">
        <v>80</v>
      </c>
      <c r="D131" s="15">
        <v>2</v>
      </c>
      <c r="E131" s="22">
        <v>90</v>
      </c>
      <c r="F131" s="22">
        <v>90</v>
      </c>
      <c r="G131" s="23">
        <v>89</v>
      </c>
      <c r="H131" s="23">
        <v>93</v>
      </c>
      <c r="I131" s="22">
        <v>80</v>
      </c>
      <c r="J131" s="26">
        <v>82</v>
      </c>
      <c r="K131" s="23">
        <v>75</v>
      </c>
      <c r="L131" s="23">
        <v>75</v>
      </c>
      <c r="M131" s="22">
        <v>80</v>
      </c>
      <c r="N131" s="22">
        <v>82</v>
      </c>
      <c r="O131" s="23">
        <v>78</v>
      </c>
      <c r="P131" s="23">
        <v>80</v>
      </c>
      <c r="Q131" s="22">
        <v>92</v>
      </c>
      <c r="R131" s="22">
        <v>90</v>
      </c>
      <c r="S131" s="23">
        <v>84</v>
      </c>
      <c r="T131" s="23">
        <v>83</v>
      </c>
      <c r="U131" s="22">
        <v>77</v>
      </c>
      <c r="V131" s="22">
        <v>78</v>
      </c>
      <c r="W131" s="23">
        <v>77</v>
      </c>
      <c r="X131" s="23">
        <v>80</v>
      </c>
      <c r="Y131" s="30">
        <v>75</v>
      </c>
      <c r="Z131" s="22">
        <v>76</v>
      </c>
      <c r="AA131" s="12">
        <f t="shared" ref="AA131:AA135" si="36">SUM(E131:Z131)</f>
        <v>1806</v>
      </c>
      <c r="AB131" s="14">
        <f t="shared" ref="AB131:AB135" si="37">AVERAGE(E131:Z131)</f>
        <v>82.090909090909093</v>
      </c>
    </row>
    <row r="132" spans="1:28" ht="15.75">
      <c r="A132" s="92"/>
      <c r="B132" s="92"/>
      <c r="C132" s="108" t="s">
        <v>81</v>
      </c>
      <c r="D132" s="15">
        <v>3</v>
      </c>
      <c r="E132" s="22">
        <v>86</v>
      </c>
      <c r="F132" s="22">
        <v>86</v>
      </c>
      <c r="G132" s="23">
        <v>88</v>
      </c>
      <c r="H132" s="23">
        <v>90</v>
      </c>
      <c r="I132" s="22">
        <v>82</v>
      </c>
      <c r="J132" s="22">
        <v>89</v>
      </c>
      <c r="K132" s="23">
        <v>85</v>
      </c>
      <c r="L132" s="23">
        <v>87</v>
      </c>
      <c r="M132" s="22">
        <v>80</v>
      </c>
      <c r="N132" s="22">
        <v>85</v>
      </c>
      <c r="O132" s="31">
        <v>82</v>
      </c>
      <c r="P132" s="23">
        <v>84</v>
      </c>
      <c r="Q132" s="22">
        <v>82</v>
      </c>
      <c r="R132" s="22">
        <v>80</v>
      </c>
      <c r="S132" s="23">
        <v>83</v>
      </c>
      <c r="T132" s="23">
        <v>88</v>
      </c>
      <c r="U132" s="22">
        <v>86</v>
      </c>
      <c r="V132" s="22">
        <v>87</v>
      </c>
      <c r="W132" s="23">
        <v>86</v>
      </c>
      <c r="X132" s="23">
        <v>80</v>
      </c>
      <c r="Y132" s="22">
        <v>84</v>
      </c>
      <c r="Z132" s="22">
        <v>84</v>
      </c>
      <c r="AA132" s="12">
        <f t="shared" si="36"/>
        <v>1864</v>
      </c>
      <c r="AB132" s="14">
        <f t="shared" si="37"/>
        <v>84.727272727272734</v>
      </c>
    </row>
    <row r="133" spans="1:28" ht="15.75">
      <c r="A133" s="92"/>
      <c r="B133" s="92"/>
      <c r="C133" s="108" t="s">
        <v>82</v>
      </c>
      <c r="D133" s="15">
        <v>4</v>
      </c>
      <c r="E133" s="22">
        <v>86</v>
      </c>
      <c r="F133" s="22">
        <v>87</v>
      </c>
      <c r="G133" s="23">
        <v>88</v>
      </c>
      <c r="H133" s="23">
        <v>91</v>
      </c>
      <c r="I133" s="22">
        <v>78</v>
      </c>
      <c r="J133" s="22">
        <v>83</v>
      </c>
      <c r="K133" s="23">
        <v>75</v>
      </c>
      <c r="L133" s="23">
        <v>77</v>
      </c>
      <c r="M133" s="22">
        <v>87</v>
      </c>
      <c r="N133" s="22">
        <v>88</v>
      </c>
      <c r="O133" s="23">
        <v>82</v>
      </c>
      <c r="P133" s="23">
        <v>86</v>
      </c>
      <c r="Q133" s="22">
        <v>79</v>
      </c>
      <c r="R133" s="22">
        <v>82</v>
      </c>
      <c r="S133" s="23">
        <v>85</v>
      </c>
      <c r="T133" s="23">
        <v>88</v>
      </c>
      <c r="U133" s="22">
        <v>87</v>
      </c>
      <c r="V133" s="22">
        <v>88</v>
      </c>
      <c r="W133" s="23">
        <v>78</v>
      </c>
      <c r="X133" s="23">
        <v>82</v>
      </c>
      <c r="Y133" s="22">
        <v>80</v>
      </c>
      <c r="Z133" s="22">
        <v>83</v>
      </c>
      <c r="AA133" s="12">
        <f t="shared" si="36"/>
        <v>1840</v>
      </c>
      <c r="AB133" s="14">
        <f t="shared" si="37"/>
        <v>83.63636363636364</v>
      </c>
    </row>
    <row r="134" spans="1:28" ht="15.75">
      <c r="A134" s="92"/>
      <c r="B134" s="92"/>
      <c r="C134" s="108" t="s">
        <v>83</v>
      </c>
      <c r="D134" s="15">
        <v>5</v>
      </c>
      <c r="E134" s="22">
        <v>91</v>
      </c>
      <c r="F134" s="22">
        <v>88</v>
      </c>
      <c r="G134" s="23">
        <v>85</v>
      </c>
      <c r="H134" s="23">
        <v>97</v>
      </c>
      <c r="I134" s="22">
        <v>84</v>
      </c>
      <c r="J134" s="22">
        <v>86</v>
      </c>
      <c r="K134" s="23">
        <v>78</v>
      </c>
      <c r="L134" s="23">
        <v>80</v>
      </c>
      <c r="M134" s="22">
        <v>83</v>
      </c>
      <c r="N134" s="22">
        <v>85</v>
      </c>
      <c r="O134" s="23">
        <v>86</v>
      </c>
      <c r="P134" s="23">
        <v>88</v>
      </c>
      <c r="Q134" s="22">
        <v>92</v>
      </c>
      <c r="R134" s="22">
        <v>92</v>
      </c>
      <c r="S134" s="23">
        <v>87</v>
      </c>
      <c r="T134" s="23">
        <v>90</v>
      </c>
      <c r="U134" s="22">
        <v>82</v>
      </c>
      <c r="V134" s="22">
        <v>90</v>
      </c>
      <c r="W134" s="23">
        <v>83</v>
      </c>
      <c r="X134" s="23">
        <v>90</v>
      </c>
      <c r="Y134" s="22">
        <v>87</v>
      </c>
      <c r="Z134" s="22">
        <v>87</v>
      </c>
      <c r="AA134" s="12">
        <f t="shared" si="36"/>
        <v>1911</v>
      </c>
      <c r="AB134" s="14">
        <f t="shared" si="37"/>
        <v>86.86363636363636</v>
      </c>
    </row>
    <row r="135" spans="1:28" ht="15.75">
      <c r="A135" s="92"/>
      <c r="B135" s="92"/>
      <c r="C135" s="108" t="s">
        <v>84</v>
      </c>
      <c r="D135" s="15">
        <v>6</v>
      </c>
      <c r="E135" s="22">
        <v>84</v>
      </c>
      <c r="F135" s="22">
        <v>89</v>
      </c>
      <c r="G135" s="23">
        <v>89</v>
      </c>
      <c r="H135" s="23">
        <v>84</v>
      </c>
      <c r="I135" s="22">
        <v>89</v>
      </c>
      <c r="J135" s="22">
        <v>85</v>
      </c>
      <c r="K135" s="23">
        <v>80</v>
      </c>
      <c r="L135" s="23">
        <v>80</v>
      </c>
      <c r="M135" s="22">
        <v>84</v>
      </c>
      <c r="N135" s="22">
        <v>85</v>
      </c>
      <c r="O135" s="23">
        <v>90</v>
      </c>
      <c r="P135" s="23">
        <v>92</v>
      </c>
      <c r="Q135" s="22">
        <v>89</v>
      </c>
      <c r="R135" s="22">
        <v>92</v>
      </c>
      <c r="S135" s="23">
        <v>86</v>
      </c>
      <c r="T135" s="23">
        <v>90</v>
      </c>
      <c r="U135" s="22">
        <v>87</v>
      </c>
      <c r="V135" s="22">
        <v>91</v>
      </c>
      <c r="W135" s="23">
        <v>88</v>
      </c>
      <c r="X135" s="23">
        <v>91</v>
      </c>
      <c r="Y135" s="22">
        <v>90</v>
      </c>
      <c r="Z135" s="22">
        <v>90</v>
      </c>
      <c r="AA135" s="12">
        <f t="shared" si="36"/>
        <v>1925</v>
      </c>
      <c r="AB135" s="14">
        <f t="shared" si="37"/>
        <v>87.5</v>
      </c>
    </row>
    <row r="136" spans="1:28" ht="15.75">
      <c r="A136" s="93"/>
      <c r="B136" s="93"/>
      <c r="C136" s="109" t="s">
        <v>85</v>
      </c>
      <c r="D136" s="17" t="s">
        <v>729</v>
      </c>
      <c r="E136" s="7">
        <f>AVERAGE(E130:E134)</f>
        <v>87.8</v>
      </c>
      <c r="F136" s="8"/>
      <c r="G136" s="7">
        <f>AVERAGE(G130:G134)</f>
        <v>86.8</v>
      </c>
      <c r="H136" s="8"/>
      <c r="I136" s="7">
        <f>AVERAGE(I130:I134)</f>
        <v>80.8</v>
      </c>
      <c r="J136" s="8"/>
      <c r="K136" s="7">
        <f>AVERAGE(K130:K134)</f>
        <v>77.599999999999994</v>
      </c>
      <c r="L136" s="8"/>
      <c r="M136" s="7">
        <f>AVERAGE(M130:M134)</f>
        <v>83</v>
      </c>
      <c r="N136" s="8"/>
      <c r="O136" s="7">
        <f>AVERAGE(O130:O134)</f>
        <v>80.599999999999994</v>
      </c>
      <c r="P136" s="8"/>
      <c r="Q136" s="7">
        <f>AVERAGE(Q130:Q134)</f>
        <v>87.4</v>
      </c>
      <c r="R136" s="8"/>
      <c r="S136" s="7">
        <f>AVERAGE(S130:S134)</f>
        <v>84.2</v>
      </c>
      <c r="T136" s="8"/>
      <c r="U136" s="7">
        <f>AVERAGE(U130:U134)</f>
        <v>82.6</v>
      </c>
      <c r="V136" s="8"/>
      <c r="W136" s="7">
        <f>AVERAGE(W130:W134)</f>
        <v>82.8</v>
      </c>
      <c r="X136" s="8"/>
      <c r="Y136" s="7">
        <f>AVERAGE(Y130:Y134)</f>
        <v>81.2</v>
      </c>
      <c r="Z136" s="8"/>
      <c r="AA136" s="18">
        <f>SUM(E136:Z136)</f>
        <v>914.80000000000007</v>
      </c>
      <c r="AB136" s="19">
        <f>AVERAGE(E136,G136,I136,K136,M136,O136,Q136,S136,U136,W136,Y136)</f>
        <v>83.163636363636371</v>
      </c>
    </row>
    <row r="137" spans="1:28" ht="15.75">
      <c r="A137" s="91">
        <v>20</v>
      </c>
      <c r="B137" s="91"/>
      <c r="C137" s="107" t="s">
        <v>743</v>
      </c>
      <c r="D137" s="12">
        <v>1</v>
      </c>
      <c r="E137" s="22">
        <v>85</v>
      </c>
      <c r="F137" s="22">
        <v>84</v>
      </c>
      <c r="G137" s="23">
        <v>84</v>
      </c>
      <c r="H137" s="23">
        <v>86</v>
      </c>
      <c r="I137" s="22">
        <v>79</v>
      </c>
      <c r="J137" s="22">
        <v>80</v>
      </c>
      <c r="K137" s="23">
        <v>75</v>
      </c>
      <c r="L137" s="23">
        <v>76</v>
      </c>
      <c r="M137" s="22">
        <v>79</v>
      </c>
      <c r="N137" s="22">
        <v>80</v>
      </c>
      <c r="O137" s="23">
        <v>78</v>
      </c>
      <c r="P137" s="23">
        <v>90</v>
      </c>
      <c r="Q137" s="22">
        <v>80</v>
      </c>
      <c r="R137" s="22">
        <v>90</v>
      </c>
      <c r="S137" s="23">
        <v>75</v>
      </c>
      <c r="T137" s="23">
        <v>76</v>
      </c>
      <c r="U137" s="22">
        <v>81</v>
      </c>
      <c r="V137" s="22">
        <v>85</v>
      </c>
      <c r="W137" s="23">
        <v>93</v>
      </c>
      <c r="X137" s="23">
        <v>93</v>
      </c>
      <c r="Y137" s="22">
        <v>78</v>
      </c>
      <c r="Z137" s="22">
        <v>81</v>
      </c>
      <c r="AA137" s="12">
        <f>SUM(E137:Z137)</f>
        <v>1808</v>
      </c>
      <c r="AB137" s="14">
        <f>AVERAGE(E137:Z137)</f>
        <v>82.181818181818187</v>
      </c>
    </row>
    <row r="138" spans="1:28" ht="15.75">
      <c r="A138" s="92"/>
      <c r="B138" s="92"/>
      <c r="C138" s="108" t="s">
        <v>87</v>
      </c>
      <c r="D138" s="15">
        <v>2</v>
      </c>
      <c r="E138" s="22">
        <v>85</v>
      </c>
      <c r="F138" s="22">
        <v>85</v>
      </c>
      <c r="G138" s="23">
        <v>86</v>
      </c>
      <c r="H138" s="23">
        <v>84</v>
      </c>
      <c r="I138" s="22">
        <v>78</v>
      </c>
      <c r="J138" s="22">
        <v>83</v>
      </c>
      <c r="K138" s="23">
        <v>77</v>
      </c>
      <c r="L138" s="23">
        <v>76</v>
      </c>
      <c r="M138" s="22">
        <v>79</v>
      </c>
      <c r="N138" s="22">
        <v>82</v>
      </c>
      <c r="O138" s="23">
        <v>82</v>
      </c>
      <c r="P138" s="23">
        <v>88</v>
      </c>
      <c r="Q138" s="22">
        <v>77</v>
      </c>
      <c r="R138" s="22">
        <v>82</v>
      </c>
      <c r="S138" s="23">
        <v>75</v>
      </c>
      <c r="T138" s="23">
        <v>76</v>
      </c>
      <c r="U138" s="22">
        <v>78</v>
      </c>
      <c r="V138" s="22">
        <v>88</v>
      </c>
      <c r="W138" s="23">
        <v>85</v>
      </c>
      <c r="X138" s="23">
        <v>88</v>
      </c>
      <c r="Y138" s="22">
        <v>90</v>
      </c>
      <c r="Z138" s="22">
        <v>92</v>
      </c>
      <c r="AA138" s="12">
        <f t="shared" ref="AA138:AA142" si="38">SUM(E138:Z138)</f>
        <v>1816</v>
      </c>
      <c r="AB138" s="14">
        <f t="shared" ref="AB138:AB142" si="39">AVERAGE(E138:Z138)</f>
        <v>82.545454545454547</v>
      </c>
    </row>
    <row r="139" spans="1:28" ht="15.75">
      <c r="A139" s="92"/>
      <c r="B139" s="92"/>
      <c r="C139" s="108" t="s">
        <v>88</v>
      </c>
      <c r="D139" s="15">
        <v>3</v>
      </c>
      <c r="E139" s="22">
        <v>89</v>
      </c>
      <c r="F139" s="22">
        <v>86</v>
      </c>
      <c r="G139" s="23">
        <v>88</v>
      </c>
      <c r="H139" s="23">
        <v>86</v>
      </c>
      <c r="I139" s="22">
        <v>82</v>
      </c>
      <c r="J139" s="22">
        <v>87</v>
      </c>
      <c r="K139" s="23">
        <v>80</v>
      </c>
      <c r="L139" s="23">
        <v>81</v>
      </c>
      <c r="M139" s="22">
        <v>78</v>
      </c>
      <c r="N139" s="22">
        <v>80</v>
      </c>
      <c r="O139" s="23">
        <v>80</v>
      </c>
      <c r="P139" s="23">
        <v>82</v>
      </c>
      <c r="Q139" s="22">
        <v>76</v>
      </c>
      <c r="R139" s="22">
        <v>80</v>
      </c>
      <c r="S139" s="23">
        <v>83</v>
      </c>
      <c r="T139" s="23">
        <v>79</v>
      </c>
      <c r="U139" s="22">
        <v>87</v>
      </c>
      <c r="V139" s="22">
        <v>85</v>
      </c>
      <c r="W139" s="23">
        <v>87</v>
      </c>
      <c r="X139" s="23">
        <v>90</v>
      </c>
      <c r="Y139" s="22">
        <v>85</v>
      </c>
      <c r="Z139" s="22">
        <v>85</v>
      </c>
      <c r="AA139" s="12">
        <f t="shared" si="38"/>
        <v>1836</v>
      </c>
      <c r="AB139" s="14">
        <f t="shared" si="39"/>
        <v>83.454545454545453</v>
      </c>
    </row>
    <row r="140" spans="1:28" ht="15.75">
      <c r="A140" s="92"/>
      <c r="B140" s="92"/>
      <c r="C140" s="108" t="s">
        <v>89</v>
      </c>
      <c r="D140" s="15">
        <v>4</v>
      </c>
      <c r="E140" s="22">
        <v>84</v>
      </c>
      <c r="F140" s="22">
        <v>87</v>
      </c>
      <c r="G140" s="23">
        <v>88</v>
      </c>
      <c r="H140" s="23">
        <v>87</v>
      </c>
      <c r="I140" s="22">
        <v>76</v>
      </c>
      <c r="J140" s="22">
        <v>75</v>
      </c>
      <c r="K140" s="23">
        <v>76</v>
      </c>
      <c r="L140" s="23">
        <v>77</v>
      </c>
      <c r="M140" s="22">
        <v>75</v>
      </c>
      <c r="N140" s="22">
        <v>80</v>
      </c>
      <c r="O140" s="23">
        <v>84</v>
      </c>
      <c r="P140" s="23">
        <v>88</v>
      </c>
      <c r="Q140" s="22">
        <v>75</v>
      </c>
      <c r="R140" s="22">
        <v>75</v>
      </c>
      <c r="S140" s="23">
        <v>85</v>
      </c>
      <c r="T140" s="23">
        <v>88</v>
      </c>
      <c r="U140" s="22">
        <v>85</v>
      </c>
      <c r="V140" s="22">
        <v>85</v>
      </c>
      <c r="W140" s="23">
        <v>75</v>
      </c>
      <c r="X140" s="23">
        <v>85</v>
      </c>
      <c r="Y140" s="22">
        <v>76</v>
      </c>
      <c r="Z140" s="22">
        <v>78</v>
      </c>
      <c r="AA140" s="12">
        <f t="shared" si="38"/>
        <v>1784</v>
      </c>
      <c r="AB140" s="14">
        <f t="shared" si="39"/>
        <v>81.090909090909093</v>
      </c>
    </row>
    <row r="141" spans="1:28" ht="15.75">
      <c r="A141" s="92"/>
      <c r="B141" s="92"/>
      <c r="C141" s="108" t="s">
        <v>90</v>
      </c>
      <c r="D141" s="15">
        <v>5</v>
      </c>
      <c r="E141" s="22">
        <v>85</v>
      </c>
      <c r="F141" s="22">
        <v>88</v>
      </c>
      <c r="G141" s="23">
        <v>84</v>
      </c>
      <c r="H141" s="23">
        <v>93</v>
      </c>
      <c r="I141" s="22">
        <v>80</v>
      </c>
      <c r="J141" s="22">
        <v>84</v>
      </c>
      <c r="K141" s="23">
        <v>80</v>
      </c>
      <c r="L141" s="23">
        <v>80</v>
      </c>
      <c r="M141" s="22">
        <v>83</v>
      </c>
      <c r="N141" s="22">
        <v>85</v>
      </c>
      <c r="O141" s="23">
        <v>84</v>
      </c>
      <c r="P141" s="23">
        <v>88</v>
      </c>
      <c r="Q141" s="22">
        <v>84</v>
      </c>
      <c r="R141" s="22">
        <v>83</v>
      </c>
      <c r="S141" s="23">
        <v>90</v>
      </c>
      <c r="T141" s="23">
        <v>94</v>
      </c>
      <c r="U141" s="22">
        <v>88</v>
      </c>
      <c r="V141" s="22">
        <v>90</v>
      </c>
      <c r="W141" s="23">
        <v>80</v>
      </c>
      <c r="X141" s="23">
        <v>87</v>
      </c>
      <c r="Y141" s="22">
        <v>85</v>
      </c>
      <c r="Z141" s="22">
        <v>85</v>
      </c>
      <c r="AA141" s="12">
        <f t="shared" si="38"/>
        <v>1880</v>
      </c>
      <c r="AB141" s="14">
        <f t="shared" si="39"/>
        <v>85.454545454545453</v>
      </c>
    </row>
    <row r="142" spans="1:28" ht="15.75">
      <c r="A142" s="92"/>
      <c r="B142" s="92"/>
      <c r="C142" s="108" t="s">
        <v>91</v>
      </c>
      <c r="D142" s="15">
        <v>6</v>
      </c>
      <c r="E142" s="22">
        <v>88</v>
      </c>
      <c r="F142" s="22">
        <v>84</v>
      </c>
      <c r="G142" s="23">
        <v>88</v>
      </c>
      <c r="H142" s="23">
        <v>84</v>
      </c>
      <c r="I142" s="22">
        <v>86</v>
      </c>
      <c r="J142" s="22">
        <v>83</v>
      </c>
      <c r="K142" s="23">
        <v>80</v>
      </c>
      <c r="L142" s="23">
        <v>83</v>
      </c>
      <c r="M142" s="22">
        <v>84</v>
      </c>
      <c r="N142" s="22">
        <v>86</v>
      </c>
      <c r="O142" s="23">
        <v>88</v>
      </c>
      <c r="P142" s="23">
        <v>90</v>
      </c>
      <c r="Q142" s="22">
        <v>83</v>
      </c>
      <c r="R142" s="22">
        <v>83</v>
      </c>
      <c r="S142" s="23">
        <v>90</v>
      </c>
      <c r="T142" s="23">
        <v>92</v>
      </c>
      <c r="U142" s="22">
        <v>89</v>
      </c>
      <c r="V142" s="22">
        <v>90</v>
      </c>
      <c r="W142" s="23">
        <v>83</v>
      </c>
      <c r="X142" s="23">
        <v>88</v>
      </c>
      <c r="Y142" s="22">
        <v>87</v>
      </c>
      <c r="Z142" s="22">
        <v>87</v>
      </c>
      <c r="AA142" s="12">
        <f t="shared" si="38"/>
        <v>1896</v>
      </c>
      <c r="AB142" s="14">
        <f t="shared" si="39"/>
        <v>86.181818181818187</v>
      </c>
    </row>
    <row r="143" spans="1:28" ht="15.75">
      <c r="A143" s="93"/>
      <c r="B143" s="93"/>
      <c r="C143" s="109" t="s">
        <v>743</v>
      </c>
      <c r="D143" s="17" t="s">
        <v>729</v>
      </c>
      <c r="E143" s="7">
        <f>AVERAGE(E137:E141)</f>
        <v>85.6</v>
      </c>
      <c r="F143" s="8"/>
      <c r="G143" s="7">
        <f>AVERAGE(G137:G141)</f>
        <v>86</v>
      </c>
      <c r="H143" s="8"/>
      <c r="I143" s="7">
        <f>AVERAGE(I137:I141)</f>
        <v>79</v>
      </c>
      <c r="J143" s="8"/>
      <c r="K143" s="7">
        <f>AVERAGE(K137:K141)</f>
        <v>77.599999999999994</v>
      </c>
      <c r="L143" s="8"/>
      <c r="M143" s="7">
        <f>AVERAGE(M137:M141)</f>
        <v>78.8</v>
      </c>
      <c r="N143" s="8"/>
      <c r="O143" s="7">
        <f>AVERAGE(O137:O141)</f>
        <v>81.599999999999994</v>
      </c>
      <c r="P143" s="8"/>
      <c r="Q143" s="7">
        <f>AVERAGE(Q137:Q141)</f>
        <v>78.400000000000006</v>
      </c>
      <c r="R143" s="8"/>
      <c r="S143" s="7">
        <f>AVERAGE(S137:S141)</f>
        <v>81.599999999999994</v>
      </c>
      <c r="T143" s="8"/>
      <c r="U143" s="7">
        <f>AVERAGE(U137:U141)</f>
        <v>83.8</v>
      </c>
      <c r="V143" s="8"/>
      <c r="W143" s="7">
        <f>AVERAGE(W137:W141)</f>
        <v>84</v>
      </c>
      <c r="X143" s="8"/>
      <c r="Y143" s="7">
        <f>AVERAGE(Y137:Y141)</f>
        <v>82.8</v>
      </c>
      <c r="Z143" s="8"/>
      <c r="AA143" s="18">
        <f>SUM(E143:Z143)</f>
        <v>899.19999999999993</v>
      </c>
      <c r="AB143" s="19">
        <f>AVERAGE(E143,G143,I143,K143,M143,O143,Q143,S143,U143,W143,Y143)</f>
        <v>81.745454545454535</v>
      </c>
    </row>
    <row r="144" spans="1:28" ht="15.75">
      <c r="A144" s="91">
        <v>21</v>
      </c>
      <c r="B144" s="91"/>
      <c r="C144" s="107" t="s">
        <v>92</v>
      </c>
      <c r="D144" s="12">
        <v>1</v>
      </c>
      <c r="E144" s="22">
        <v>84</v>
      </c>
      <c r="F144" s="22">
        <v>84</v>
      </c>
      <c r="G144" s="23">
        <v>84</v>
      </c>
      <c r="H144" s="23">
        <v>84</v>
      </c>
      <c r="I144" s="22">
        <v>77</v>
      </c>
      <c r="J144" s="22">
        <v>75</v>
      </c>
      <c r="K144" s="23">
        <v>75</v>
      </c>
      <c r="L144" s="23">
        <v>75</v>
      </c>
      <c r="M144" s="22">
        <v>75</v>
      </c>
      <c r="N144" s="22">
        <v>75</v>
      </c>
      <c r="O144" s="23">
        <v>76</v>
      </c>
      <c r="P144" s="23">
        <v>75</v>
      </c>
      <c r="Q144" s="22">
        <v>75</v>
      </c>
      <c r="R144" s="22">
        <v>76</v>
      </c>
      <c r="S144" s="23">
        <v>76</v>
      </c>
      <c r="T144" s="23">
        <v>75</v>
      </c>
      <c r="U144" s="22">
        <v>78</v>
      </c>
      <c r="V144" s="22">
        <v>80</v>
      </c>
      <c r="W144" s="23">
        <v>77</v>
      </c>
      <c r="X144" s="23">
        <v>77</v>
      </c>
      <c r="Y144" s="22">
        <v>75</v>
      </c>
      <c r="Z144" s="22">
        <v>77</v>
      </c>
      <c r="AA144" s="12">
        <f>SUM(E144:Z144)</f>
        <v>1705</v>
      </c>
      <c r="AB144" s="14">
        <f>AVERAGE(E144:Z144)</f>
        <v>77.5</v>
      </c>
    </row>
    <row r="145" spans="1:28" ht="15.75">
      <c r="A145" s="92"/>
      <c r="B145" s="92"/>
      <c r="C145" s="108" t="s">
        <v>93</v>
      </c>
      <c r="D145" s="15">
        <v>2</v>
      </c>
      <c r="E145" s="22">
        <v>84</v>
      </c>
      <c r="F145" s="22">
        <v>84</v>
      </c>
      <c r="G145" s="23">
        <v>84</v>
      </c>
      <c r="H145" s="23">
        <v>84</v>
      </c>
      <c r="I145" s="22">
        <v>75</v>
      </c>
      <c r="J145" s="22">
        <v>79</v>
      </c>
      <c r="K145" s="23">
        <v>75</v>
      </c>
      <c r="L145" s="23">
        <v>75</v>
      </c>
      <c r="M145" s="22">
        <v>75</v>
      </c>
      <c r="N145" s="22">
        <v>75</v>
      </c>
      <c r="O145" s="23">
        <v>75</v>
      </c>
      <c r="P145" s="23">
        <v>78</v>
      </c>
      <c r="Q145" s="22">
        <v>76</v>
      </c>
      <c r="R145" s="22">
        <v>78</v>
      </c>
      <c r="S145" s="23">
        <v>75</v>
      </c>
      <c r="T145" s="23">
        <v>77</v>
      </c>
      <c r="U145" s="22">
        <v>80</v>
      </c>
      <c r="V145" s="22">
        <v>81</v>
      </c>
      <c r="W145" s="23">
        <v>76</v>
      </c>
      <c r="X145" s="23">
        <v>78</v>
      </c>
      <c r="Y145" s="22">
        <v>78</v>
      </c>
      <c r="Z145" s="22">
        <v>77</v>
      </c>
      <c r="AA145" s="12">
        <f t="shared" ref="AA145:AA149" si="40">SUM(E145:Z145)</f>
        <v>1719</v>
      </c>
      <c r="AB145" s="14">
        <f t="shared" ref="AB145:AB149" si="41">AVERAGE(E145:Z145)</f>
        <v>78.13636363636364</v>
      </c>
    </row>
    <row r="146" spans="1:28" ht="15.75">
      <c r="A146" s="92"/>
      <c r="B146" s="92"/>
      <c r="C146" s="108" t="s">
        <v>94</v>
      </c>
      <c r="D146" s="15">
        <v>3</v>
      </c>
      <c r="E146" s="22">
        <v>84</v>
      </c>
      <c r="F146" s="22">
        <v>84</v>
      </c>
      <c r="G146" s="23">
        <v>88</v>
      </c>
      <c r="H146" s="23">
        <v>84</v>
      </c>
      <c r="I146" s="22">
        <v>75</v>
      </c>
      <c r="J146" s="22">
        <v>78</v>
      </c>
      <c r="K146" s="23">
        <v>75</v>
      </c>
      <c r="L146" s="23">
        <v>75</v>
      </c>
      <c r="M146" s="22">
        <v>78</v>
      </c>
      <c r="N146" s="22">
        <v>80</v>
      </c>
      <c r="O146" s="23">
        <v>80</v>
      </c>
      <c r="P146" s="23">
        <v>82</v>
      </c>
      <c r="Q146" s="22">
        <v>76</v>
      </c>
      <c r="R146" s="22">
        <v>75</v>
      </c>
      <c r="S146" s="23">
        <v>75</v>
      </c>
      <c r="T146" s="23">
        <v>76</v>
      </c>
      <c r="U146" s="22">
        <v>85</v>
      </c>
      <c r="V146" s="22">
        <v>85</v>
      </c>
      <c r="W146" s="23">
        <v>75</v>
      </c>
      <c r="X146" s="23">
        <v>85</v>
      </c>
      <c r="Y146" s="22">
        <v>84</v>
      </c>
      <c r="Z146" s="22">
        <v>84</v>
      </c>
      <c r="AA146" s="12">
        <f t="shared" si="40"/>
        <v>1763</v>
      </c>
      <c r="AB146" s="14">
        <f t="shared" si="41"/>
        <v>80.13636363636364</v>
      </c>
    </row>
    <row r="147" spans="1:28" ht="15.75">
      <c r="A147" s="92"/>
      <c r="B147" s="92"/>
      <c r="C147" s="108" t="s">
        <v>95</v>
      </c>
      <c r="D147" s="15">
        <v>4</v>
      </c>
      <c r="E147" s="22">
        <v>84</v>
      </c>
      <c r="F147" s="22">
        <v>85</v>
      </c>
      <c r="G147" s="23">
        <v>88</v>
      </c>
      <c r="H147" s="23">
        <v>85</v>
      </c>
      <c r="I147" s="22">
        <v>77</v>
      </c>
      <c r="J147" s="22">
        <v>78</v>
      </c>
      <c r="K147" s="23">
        <v>75</v>
      </c>
      <c r="L147" s="23">
        <v>77</v>
      </c>
      <c r="M147" s="22">
        <v>75</v>
      </c>
      <c r="N147" s="22">
        <v>77</v>
      </c>
      <c r="O147" s="23">
        <v>81</v>
      </c>
      <c r="P147" s="23">
        <v>84</v>
      </c>
      <c r="Q147" s="22">
        <v>75</v>
      </c>
      <c r="R147" s="22">
        <v>75</v>
      </c>
      <c r="S147" s="23">
        <v>81</v>
      </c>
      <c r="T147" s="23">
        <v>88</v>
      </c>
      <c r="U147" s="22">
        <v>85</v>
      </c>
      <c r="V147" s="22">
        <v>84</v>
      </c>
      <c r="W147" s="23">
        <v>75</v>
      </c>
      <c r="X147" s="23">
        <v>82</v>
      </c>
      <c r="Y147" s="22">
        <v>76</v>
      </c>
      <c r="Z147" s="22">
        <v>78</v>
      </c>
      <c r="AA147" s="12">
        <f t="shared" si="40"/>
        <v>1765</v>
      </c>
      <c r="AB147" s="14">
        <f t="shared" si="41"/>
        <v>80.227272727272734</v>
      </c>
    </row>
    <row r="148" spans="1:28" ht="15.75">
      <c r="A148" s="92"/>
      <c r="B148" s="92"/>
      <c r="C148" s="108" t="s">
        <v>96</v>
      </c>
      <c r="D148" s="15">
        <v>5</v>
      </c>
      <c r="E148" s="22">
        <v>84</v>
      </c>
      <c r="F148" s="22">
        <v>84</v>
      </c>
      <c r="G148" s="23">
        <v>84</v>
      </c>
      <c r="H148" s="23">
        <v>84</v>
      </c>
      <c r="I148" s="22">
        <v>78</v>
      </c>
      <c r="J148" s="22">
        <v>78</v>
      </c>
      <c r="K148" s="23">
        <v>78</v>
      </c>
      <c r="L148" s="23">
        <v>80</v>
      </c>
      <c r="M148" s="22">
        <v>78</v>
      </c>
      <c r="N148" s="22">
        <v>80</v>
      </c>
      <c r="O148" s="23">
        <v>80</v>
      </c>
      <c r="P148" s="23">
        <v>84</v>
      </c>
      <c r="Q148" s="22">
        <v>80</v>
      </c>
      <c r="R148" s="22">
        <v>78</v>
      </c>
      <c r="S148" s="23">
        <v>84</v>
      </c>
      <c r="T148" s="23">
        <v>90</v>
      </c>
      <c r="U148" s="22">
        <v>82</v>
      </c>
      <c r="V148" s="22">
        <v>92</v>
      </c>
      <c r="W148" s="23">
        <v>80</v>
      </c>
      <c r="X148" s="23">
        <v>85</v>
      </c>
      <c r="Y148" s="22">
        <v>81</v>
      </c>
      <c r="Z148" s="22">
        <v>81</v>
      </c>
      <c r="AA148" s="12">
        <f t="shared" si="40"/>
        <v>1805</v>
      </c>
      <c r="AB148" s="14">
        <f t="shared" si="41"/>
        <v>82.045454545454547</v>
      </c>
    </row>
    <row r="149" spans="1:28" ht="15.75">
      <c r="A149" s="92"/>
      <c r="B149" s="92"/>
      <c r="C149" s="108" t="s">
        <v>97</v>
      </c>
      <c r="D149" s="15">
        <v>6</v>
      </c>
      <c r="E149" s="22">
        <v>92</v>
      </c>
      <c r="F149" s="22">
        <v>84</v>
      </c>
      <c r="G149" s="23">
        <v>84</v>
      </c>
      <c r="H149" s="23">
        <v>84</v>
      </c>
      <c r="I149" s="22">
        <v>80</v>
      </c>
      <c r="J149" s="22">
        <v>86</v>
      </c>
      <c r="K149" s="23">
        <v>78</v>
      </c>
      <c r="L149" s="23">
        <v>80</v>
      </c>
      <c r="M149" s="22">
        <v>78</v>
      </c>
      <c r="N149" s="22">
        <v>81</v>
      </c>
      <c r="O149" s="23">
        <v>84</v>
      </c>
      <c r="P149" s="23">
        <v>86</v>
      </c>
      <c r="Q149" s="22">
        <v>79</v>
      </c>
      <c r="R149" s="22">
        <v>78</v>
      </c>
      <c r="S149" s="23">
        <v>88</v>
      </c>
      <c r="T149" s="23">
        <v>90</v>
      </c>
      <c r="U149" s="22">
        <v>85</v>
      </c>
      <c r="V149" s="22">
        <v>90</v>
      </c>
      <c r="W149" s="23">
        <v>80</v>
      </c>
      <c r="X149" s="23">
        <v>86</v>
      </c>
      <c r="Y149" s="22">
        <v>81</v>
      </c>
      <c r="Z149" s="22">
        <v>81</v>
      </c>
      <c r="AA149" s="12">
        <f t="shared" si="40"/>
        <v>1835</v>
      </c>
      <c r="AB149" s="14">
        <f t="shared" si="41"/>
        <v>83.409090909090907</v>
      </c>
    </row>
    <row r="150" spans="1:28" ht="15.75">
      <c r="A150" s="93"/>
      <c r="B150" s="93"/>
      <c r="C150" s="109" t="s">
        <v>744</v>
      </c>
      <c r="D150" s="17" t="s">
        <v>729</v>
      </c>
      <c r="E150" s="7">
        <f>AVERAGE(E144:E148)</f>
        <v>84</v>
      </c>
      <c r="F150" s="8"/>
      <c r="G150" s="7">
        <f>AVERAGE(G144:G148)</f>
        <v>85.6</v>
      </c>
      <c r="H150" s="8"/>
      <c r="I150" s="7">
        <f>AVERAGE(I144:I148)</f>
        <v>76.400000000000006</v>
      </c>
      <c r="J150" s="8"/>
      <c r="K150" s="7">
        <f>AVERAGE(K144:K148)</f>
        <v>75.599999999999994</v>
      </c>
      <c r="L150" s="8"/>
      <c r="M150" s="7">
        <f>AVERAGE(M144:M148)</f>
        <v>76.2</v>
      </c>
      <c r="N150" s="8"/>
      <c r="O150" s="7">
        <f>AVERAGE(O144:O148)</f>
        <v>78.400000000000006</v>
      </c>
      <c r="P150" s="8"/>
      <c r="Q150" s="7">
        <f>AVERAGE(Q144:Q148)</f>
        <v>76.400000000000006</v>
      </c>
      <c r="R150" s="8"/>
      <c r="S150" s="7">
        <f>AVERAGE(S144:S148)</f>
        <v>78.2</v>
      </c>
      <c r="T150" s="8"/>
      <c r="U150" s="7">
        <f>AVERAGE(U144:U148)</f>
        <v>82</v>
      </c>
      <c r="V150" s="8"/>
      <c r="W150" s="7">
        <f>AVERAGE(W144:W148)</f>
        <v>76.599999999999994</v>
      </c>
      <c r="X150" s="8"/>
      <c r="Y150" s="7">
        <f>AVERAGE(Y144:Y148)</f>
        <v>78.8</v>
      </c>
      <c r="Z150" s="8"/>
      <c r="AA150" s="18">
        <f>SUM(E150:Z150)</f>
        <v>868.2</v>
      </c>
      <c r="AB150" s="19">
        <f>AVERAGE(E150,G150,I150,K150,M150,O150,Q150,S150,U150,W150,Y150)</f>
        <v>78.927272727272737</v>
      </c>
    </row>
    <row r="151" spans="1:28" ht="15.75">
      <c r="A151" s="91">
        <v>22</v>
      </c>
      <c r="B151" s="91"/>
      <c r="C151" s="107" t="s">
        <v>93</v>
      </c>
      <c r="D151" s="12">
        <v>1</v>
      </c>
      <c r="E151" s="22">
        <v>84</v>
      </c>
      <c r="F151" s="22">
        <v>84</v>
      </c>
      <c r="G151" s="23">
        <v>84</v>
      </c>
      <c r="H151" s="23">
        <v>84</v>
      </c>
      <c r="I151" s="22">
        <v>76</v>
      </c>
      <c r="J151" s="22">
        <v>78</v>
      </c>
      <c r="K151" s="23">
        <v>75</v>
      </c>
      <c r="L151" s="23">
        <v>78</v>
      </c>
      <c r="M151" s="22">
        <v>75</v>
      </c>
      <c r="N151" s="22">
        <v>75</v>
      </c>
      <c r="O151" s="23">
        <v>82</v>
      </c>
      <c r="P151" s="23">
        <v>88</v>
      </c>
      <c r="Q151" s="22">
        <v>80</v>
      </c>
      <c r="R151" s="22">
        <v>81</v>
      </c>
      <c r="S151" s="23">
        <v>75</v>
      </c>
      <c r="T151" s="23">
        <v>75</v>
      </c>
      <c r="U151" s="22">
        <v>80</v>
      </c>
      <c r="V151" s="22">
        <v>82</v>
      </c>
      <c r="W151" s="23">
        <v>82</v>
      </c>
      <c r="X151" s="23">
        <v>85</v>
      </c>
      <c r="Y151" s="22">
        <v>80</v>
      </c>
      <c r="Z151" s="22">
        <v>82</v>
      </c>
      <c r="AA151" s="12">
        <f>SUM(E151:Z151)</f>
        <v>1765</v>
      </c>
      <c r="AB151" s="14">
        <f>AVERAGE(E151:Z151)</f>
        <v>80.227272727272734</v>
      </c>
    </row>
    <row r="152" spans="1:28" ht="15.75">
      <c r="A152" s="92"/>
      <c r="B152" s="92"/>
      <c r="C152" s="108" t="s">
        <v>98</v>
      </c>
      <c r="D152" s="15">
        <v>2</v>
      </c>
      <c r="E152" s="22">
        <v>86</v>
      </c>
      <c r="F152" s="22">
        <v>86</v>
      </c>
      <c r="G152" s="23">
        <v>87</v>
      </c>
      <c r="H152" s="23">
        <v>87</v>
      </c>
      <c r="I152" s="22">
        <v>78</v>
      </c>
      <c r="J152" s="22">
        <v>78</v>
      </c>
      <c r="K152" s="23">
        <v>76</v>
      </c>
      <c r="L152" s="23">
        <v>78</v>
      </c>
      <c r="M152" s="22">
        <v>76</v>
      </c>
      <c r="N152" s="22">
        <v>77</v>
      </c>
      <c r="O152" s="23">
        <v>79</v>
      </c>
      <c r="P152" s="23">
        <v>87</v>
      </c>
      <c r="Q152" s="22">
        <v>76</v>
      </c>
      <c r="R152" s="22">
        <v>78</v>
      </c>
      <c r="S152" s="23">
        <v>75</v>
      </c>
      <c r="T152" s="23">
        <v>77</v>
      </c>
      <c r="U152" s="22">
        <v>75</v>
      </c>
      <c r="V152" s="22">
        <v>82</v>
      </c>
      <c r="W152" s="23">
        <v>77</v>
      </c>
      <c r="X152" s="23">
        <v>77</v>
      </c>
      <c r="Y152" s="22">
        <v>80</v>
      </c>
      <c r="Z152" s="22">
        <v>83</v>
      </c>
      <c r="AA152" s="12">
        <f t="shared" ref="AA152:AA156" si="42">SUM(E152:Z152)</f>
        <v>1755</v>
      </c>
      <c r="AB152" s="14">
        <f t="shared" ref="AB152:AB156" si="43">AVERAGE(E152:Z152)</f>
        <v>79.772727272727266</v>
      </c>
    </row>
    <row r="153" spans="1:28" ht="15.75">
      <c r="A153" s="92"/>
      <c r="B153" s="92"/>
      <c r="C153" s="108" t="s">
        <v>99</v>
      </c>
      <c r="D153" s="15">
        <v>3</v>
      </c>
      <c r="E153" s="22">
        <v>84</v>
      </c>
      <c r="F153" s="22">
        <v>85</v>
      </c>
      <c r="G153" s="23">
        <v>85</v>
      </c>
      <c r="H153" s="23">
        <v>86</v>
      </c>
      <c r="I153" s="22">
        <v>77</v>
      </c>
      <c r="J153" s="22">
        <v>78</v>
      </c>
      <c r="K153" s="23">
        <v>75</v>
      </c>
      <c r="L153" s="23">
        <v>75</v>
      </c>
      <c r="M153" s="22">
        <v>80</v>
      </c>
      <c r="N153" s="22">
        <v>83</v>
      </c>
      <c r="O153" s="23">
        <v>88</v>
      </c>
      <c r="P153" s="23">
        <v>90</v>
      </c>
      <c r="Q153" s="22">
        <v>79</v>
      </c>
      <c r="R153" s="22">
        <v>83</v>
      </c>
      <c r="S153" s="23">
        <v>76</v>
      </c>
      <c r="T153" s="23">
        <v>76</v>
      </c>
      <c r="U153" s="22">
        <v>82</v>
      </c>
      <c r="V153" s="22">
        <v>85</v>
      </c>
      <c r="W153" s="23">
        <v>91</v>
      </c>
      <c r="X153" s="23">
        <v>80</v>
      </c>
      <c r="Y153" s="22">
        <v>90</v>
      </c>
      <c r="Z153" s="22">
        <v>80</v>
      </c>
      <c r="AA153" s="12">
        <f t="shared" si="42"/>
        <v>1808</v>
      </c>
      <c r="AB153" s="14">
        <f t="shared" si="43"/>
        <v>82.181818181818187</v>
      </c>
    </row>
    <row r="154" spans="1:28" ht="15.75">
      <c r="A154" s="92"/>
      <c r="B154" s="92"/>
      <c r="C154" s="108" t="s">
        <v>746</v>
      </c>
      <c r="D154" s="15">
        <v>4</v>
      </c>
      <c r="E154" s="22">
        <v>84</v>
      </c>
      <c r="F154" s="22">
        <v>84</v>
      </c>
      <c r="G154" s="23">
        <v>85</v>
      </c>
      <c r="H154" s="23">
        <v>87</v>
      </c>
      <c r="I154" s="22">
        <v>77</v>
      </c>
      <c r="J154" s="22">
        <v>75</v>
      </c>
      <c r="K154" s="23">
        <v>75</v>
      </c>
      <c r="L154" s="23">
        <v>77</v>
      </c>
      <c r="M154" s="22">
        <v>75</v>
      </c>
      <c r="N154" s="22">
        <v>77</v>
      </c>
      <c r="O154" s="23">
        <v>83</v>
      </c>
      <c r="P154" s="23">
        <v>87</v>
      </c>
      <c r="Q154" s="22">
        <v>75</v>
      </c>
      <c r="R154" s="22">
        <v>77</v>
      </c>
      <c r="S154" s="23">
        <v>78</v>
      </c>
      <c r="T154" s="23">
        <v>85</v>
      </c>
      <c r="U154" s="22">
        <v>80</v>
      </c>
      <c r="V154" s="22">
        <v>80</v>
      </c>
      <c r="W154" s="23">
        <v>75</v>
      </c>
      <c r="X154" s="23">
        <v>83</v>
      </c>
      <c r="Y154" s="22">
        <v>75</v>
      </c>
      <c r="Z154" s="22">
        <v>77</v>
      </c>
      <c r="AA154" s="12">
        <f t="shared" si="42"/>
        <v>1751</v>
      </c>
      <c r="AB154" s="14">
        <f t="shared" si="43"/>
        <v>79.590909090909093</v>
      </c>
    </row>
    <row r="155" spans="1:28" ht="15.75">
      <c r="A155" s="92"/>
      <c r="B155" s="92"/>
      <c r="C155" s="108" t="s">
        <v>100</v>
      </c>
      <c r="D155" s="15">
        <v>5</v>
      </c>
      <c r="E155" s="22">
        <v>84</v>
      </c>
      <c r="F155" s="22">
        <v>85</v>
      </c>
      <c r="G155" s="23">
        <v>84</v>
      </c>
      <c r="H155" s="23">
        <v>93</v>
      </c>
      <c r="I155" s="22">
        <v>78</v>
      </c>
      <c r="J155" s="22">
        <v>78</v>
      </c>
      <c r="K155" s="23">
        <v>80</v>
      </c>
      <c r="L155" s="23">
        <v>80</v>
      </c>
      <c r="M155" s="22">
        <v>80</v>
      </c>
      <c r="N155" s="22">
        <v>80</v>
      </c>
      <c r="O155" s="23">
        <v>80</v>
      </c>
      <c r="P155" s="23">
        <v>80</v>
      </c>
      <c r="Q155" s="22">
        <v>80</v>
      </c>
      <c r="R155" s="22">
        <v>80</v>
      </c>
      <c r="S155" s="23">
        <v>85</v>
      </c>
      <c r="T155" s="23">
        <v>90</v>
      </c>
      <c r="U155" s="22">
        <v>88</v>
      </c>
      <c r="V155" s="22">
        <v>93</v>
      </c>
      <c r="W155" s="23">
        <v>80</v>
      </c>
      <c r="X155" s="23">
        <v>85</v>
      </c>
      <c r="Y155" s="22">
        <v>78</v>
      </c>
      <c r="Z155" s="22">
        <v>78</v>
      </c>
      <c r="AA155" s="12">
        <f t="shared" si="42"/>
        <v>1819</v>
      </c>
      <c r="AB155" s="14">
        <f t="shared" si="43"/>
        <v>82.681818181818187</v>
      </c>
    </row>
    <row r="156" spans="1:28" ht="15.75">
      <c r="A156" s="92"/>
      <c r="B156" s="92"/>
      <c r="C156" s="108" t="s">
        <v>101</v>
      </c>
      <c r="D156" s="15">
        <v>6</v>
      </c>
      <c r="E156" s="22">
        <v>85</v>
      </c>
      <c r="F156" s="22">
        <v>84</v>
      </c>
      <c r="G156" s="23">
        <v>84</v>
      </c>
      <c r="H156" s="23">
        <v>84</v>
      </c>
      <c r="I156" s="22">
        <v>80</v>
      </c>
      <c r="J156" s="22">
        <v>80</v>
      </c>
      <c r="K156" s="23">
        <v>80</v>
      </c>
      <c r="L156" s="23">
        <v>82</v>
      </c>
      <c r="M156" s="22">
        <v>80</v>
      </c>
      <c r="N156" s="22">
        <v>80</v>
      </c>
      <c r="O156" s="23">
        <v>84</v>
      </c>
      <c r="P156" s="23">
        <v>86</v>
      </c>
      <c r="Q156" s="22">
        <v>79</v>
      </c>
      <c r="R156" s="22">
        <v>80</v>
      </c>
      <c r="S156" s="23">
        <v>88</v>
      </c>
      <c r="T156" s="23">
        <v>90</v>
      </c>
      <c r="U156" s="22">
        <v>85</v>
      </c>
      <c r="V156" s="22">
        <v>90</v>
      </c>
      <c r="W156" s="23">
        <v>82</v>
      </c>
      <c r="X156" s="23">
        <v>86</v>
      </c>
      <c r="Y156" s="22">
        <v>78</v>
      </c>
      <c r="Z156" s="22">
        <v>80</v>
      </c>
      <c r="AA156" s="12">
        <f t="shared" si="42"/>
        <v>1827</v>
      </c>
      <c r="AB156" s="14">
        <f t="shared" si="43"/>
        <v>83.045454545454547</v>
      </c>
    </row>
    <row r="157" spans="1:28" ht="15.75">
      <c r="A157" s="93"/>
      <c r="B157" s="93"/>
      <c r="C157" s="109" t="s">
        <v>102</v>
      </c>
      <c r="D157" s="17" t="s">
        <v>729</v>
      </c>
      <c r="E157" s="7">
        <f>AVERAGE(E151:E155)</f>
        <v>84.4</v>
      </c>
      <c r="F157" s="8"/>
      <c r="G157" s="7">
        <f>AVERAGE(G151:G155)</f>
        <v>85</v>
      </c>
      <c r="H157" s="8"/>
      <c r="I157" s="7">
        <f>AVERAGE(I151:I155)</f>
        <v>77.2</v>
      </c>
      <c r="J157" s="8"/>
      <c r="K157" s="7">
        <f>AVERAGE(K151:K155)</f>
        <v>76.2</v>
      </c>
      <c r="L157" s="8"/>
      <c r="M157" s="7">
        <f>AVERAGE(M151:M155)</f>
        <v>77.2</v>
      </c>
      <c r="N157" s="8"/>
      <c r="O157" s="7">
        <f>AVERAGE(O151:O155)</f>
        <v>82.4</v>
      </c>
      <c r="P157" s="8"/>
      <c r="Q157" s="7">
        <f>AVERAGE(Q151:Q155)</f>
        <v>78</v>
      </c>
      <c r="R157" s="8"/>
      <c r="S157" s="7">
        <f>AVERAGE(S151:S155)</f>
        <v>77.8</v>
      </c>
      <c r="T157" s="8"/>
      <c r="U157" s="7">
        <f>AVERAGE(U151:U155)</f>
        <v>81</v>
      </c>
      <c r="V157" s="8"/>
      <c r="W157" s="7">
        <f>AVERAGE(W151:W155)</f>
        <v>81</v>
      </c>
      <c r="X157" s="8"/>
      <c r="Y157" s="7">
        <f>AVERAGE(Y151:Y155)</f>
        <v>80.599999999999994</v>
      </c>
      <c r="Z157" s="8"/>
      <c r="AA157" s="18">
        <f>SUM(E157:Z157)</f>
        <v>880.8</v>
      </c>
      <c r="AB157" s="19">
        <f>AVERAGE(E157,G157,I157,K157,M157,O157,Q157,S157,U157,W157,Y157)</f>
        <v>80.072727272727263</v>
      </c>
    </row>
    <row r="158" spans="1:28" ht="15.75">
      <c r="A158" s="91">
        <v>23</v>
      </c>
      <c r="B158" s="91"/>
      <c r="C158" s="107" t="s">
        <v>94</v>
      </c>
      <c r="D158" s="12">
        <v>1</v>
      </c>
      <c r="E158" s="22">
        <v>85</v>
      </c>
      <c r="F158" s="22">
        <v>86</v>
      </c>
      <c r="G158" s="23">
        <v>84</v>
      </c>
      <c r="H158" s="23">
        <v>84</v>
      </c>
      <c r="I158" s="22">
        <v>78</v>
      </c>
      <c r="J158" s="22">
        <v>79</v>
      </c>
      <c r="K158" s="23">
        <v>80</v>
      </c>
      <c r="L158" s="23">
        <v>80</v>
      </c>
      <c r="M158" s="22">
        <v>80</v>
      </c>
      <c r="N158" s="22">
        <v>85</v>
      </c>
      <c r="O158" s="23">
        <v>87</v>
      </c>
      <c r="P158" s="23">
        <v>87</v>
      </c>
      <c r="Q158" s="22">
        <v>78</v>
      </c>
      <c r="R158" s="22">
        <v>80</v>
      </c>
      <c r="S158" s="23">
        <v>84</v>
      </c>
      <c r="T158" s="23">
        <v>80</v>
      </c>
      <c r="U158" s="22">
        <v>80</v>
      </c>
      <c r="V158" s="22">
        <v>90</v>
      </c>
      <c r="W158" s="23">
        <v>90</v>
      </c>
      <c r="X158" s="23">
        <v>87</v>
      </c>
      <c r="Y158" s="22">
        <v>83</v>
      </c>
      <c r="Z158" s="22">
        <v>86</v>
      </c>
      <c r="AA158" s="12">
        <f>SUM(E158:Z158)</f>
        <v>1833</v>
      </c>
      <c r="AB158" s="14">
        <f>AVERAGE(E158:Z158)</f>
        <v>83.318181818181813</v>
      </c>
    </row>
    <row r="159" spans="1:28" ht="15.75">
      <c r="A159" s="92"/>
      <c r="B159" s="92"/>
      <c r="C159" s="108" t="s">
        <v>104</v>
      </c>
      <c r="D159" s="15">
        <v>2</v>
      </c>
      <c r="E159" s="22">
        <v>83</v>
      </c>
      <c r="F159" s="22">
        <v>84</v>
      </c>
      <c r="G159" s="23">
        <v>85</v>
      </c>
      <c r="H159" s="23">
        <v>84</v>
      </c>
      <c r="I159" s="22">
        <v>80</v>
      </c>
      <c r="J159" s="22">
        <v>81</v>
      </c>
      <c r="K159" s="23">
        <v>85</v>
      </c>
      <c r="L159" s="23">
        <v>86</v>
      </c>
      <c r="M159" s="22">
        <v>78</v>
      </c>
      <c r="N159" s="22">
        <v>78</v>
      </c>
      <c r="O159" s="23">
        <v>97</v>
      </c>
      <c r="P159" s="23">
        <v>94</v>
      </c>
      <c r="Q159" s="22">
        <v>78</v>
      </c>
      <c r="R159" s="22">
        <v>81</v>
      </c>
      <c r="S159" s="23">
        <v>80</v>
      </c>
      <c r="T159" s="23">
        <v>78</v>
      </c>
      <c r="U159" s="22">
        <v>86</v>
      </c>
      <c r="V159" s="22">
        <v>89</v>
      </c>
      <c r="W159" s="23">
        <v>88</v>
      </c>
      <c r="X159" s="23">
        <v>91</v>
      </c>
      <c r="Y159" s="22">
        <v>80</v>
      </c>
      <c r="Z159" s="22">
        <v>82</v>
      </c>
      <c r="AA159" s="12">
        <f t="shared" ref="AA159:AA163" si="44">SUM(E159:Z159)</f>
        <v>1848</v>
      </c>
      <c r="AB159" s="14">
        <f t="shared" ref="AB159:AB163" si="45">AVERAGE(E159:Z159)</f>
        <v>84</v>
      </c>
    </row>
    <row r="160" spans="1:28" ht="15.75">
      <c r="A160" s="92"/>
      <c r="B160" s="92"/>
      <c r="C160" s="108" t="s">
        <v>105</v>
      </c>
      <c r="D160" s="15">
        <v>3</v>
      </c>
      <c r="E160" s="22">
        <v>85</v>
      </c>
      <c r="F160" s="22">
        <v>84</v>
      </c>
      <c r="G160" s="23">
        <v>86</v>
      </c>
      <c r="H160" s="23">
        <v>86</v>
      </c>
      <c r="I160" s="22">
        <v>85</v>
      </c>
      <c r="J160" s="22">
        <v>83</v>
      </c>
      <c r="K160" s="23">
        <v>81</v>
      </c>
      <c r="L160" s="23">
        <v>82</v>
      </c>
      <c r="M160" s="22">
        <v>75</v>
      </c>
      <c r="N160" s="22">
        <v>84</v>
      </c>
      <c r="O160" s="23">
        <v>82</v>
      </c>
      <c r="P160" s="23">
        <v>84</v>
      </c>
      <c r="Q160" s="22">
        <v>84</v>
      </c>
      <c r="R160" s="22">
        <v>85</v>
      </c>
      <c r="S160" s="23">
        <v>78</v>
      </c>
      <c r="T160" s="23">
        <v>77</v>
      </c>
      <c r="U160" s="22">
        <v>88</v>
      </c>
      <c r="V160" s="22">
        <v>85</v>
      </c>
      <c r="W160" s="23">
        <v>81</v>
      </c>
      <c r="X160" s="23">
        <v>80</v>
      </c>
      <c r="Y160" s="22">
        <v>89</v>
      </c>
      <c r="Z160" s="22">
        <v>80</v>
      </c>
      <c r="AA160" s="12">
        <f t="shared" si="44"/>
        <v>1824</v>
      </c>
      <c r="AB160" s="14">
        <f t="shared" si="45"/>
        <v>82.909090909090907</v>
      </c>
    </row>
    <row r="161" spans="1:28" ht="15.75">
      <c r="A161" s="92"/>
      <c r="B161" s="92"/>
      <c r="C161" s="108" t="s">
        <v>106</v>
      </c>
      <c r="D161" s="15">
        <v>4</v>
      </c>
      <c r="E161" s="22">
        <v>86</v>
      </c>
      <c r="F161" s="22">
        <v>86</v>
      </c>
      <c r="G161" s="23">
        <v>89</v>
      </c>
      <c r="H161" s="23">
        <v>84</v>
      </c>
      <c r="I161" s="22">
        <v>90</v>
      </c>
      <c r="J161" s="22">
        <v>92</v>
      </c>
      <c r="K161" s="23">
        <v>75</v>
      </c>
      <c r="L161" s="23">
        <v>77</v>
      </c>
      <c r="M161" s="22">
        <v>79</v>
      </c>
      <c r="N161" s="22">
        <v>87</v>
      </c>
      <c r="O161" s="23">
        <v>78</v>
      </c>
      <c r="P161" s="23">
        <v>82</v>
      </c>
      <c r="Q161" s="22">
        <v>81</v>
      </c>
      <c r="R161" s="22">
        <v>82</v>
      </c>
      <c r="S161" s="23">
        <v>80</v>
      </c>
      <c r="T161" s="23">
        <v>84</v>
      </c>
      <c r="U161" s="22">
        <v>85</v>
      </c>
      <c r="V161" s="22">
        <v>87</v>
      </c>
      <c r="W161" s="23">
        <v>78</v>
      </c>
      <c r="X161" s="23">
        <v>83</v>
      </c>
      <c r="Y161" s="22">
        <v>82</v>
      </c>
      <c r="Z161" s="22">
        <v>83</v>
      </c>
      <c r="AA161" s="12">
        <f t="shared" si="44"/>
        <v>1830</v>
      </c>
      <c r="AB161" s="14">
        <f t="shared" si="45"/>
        <v>83.181818181818187</v>
      </c>
    </row>
    <row r="162" spans="1:28" ht="15.75">
      <c r="A162" s="92"/>
      <c r="B162" s="92"/>
      <c r="C162" s="108" t="s">
        <v>107</v>
      </c>
      <c r="D162" s="15">
        <v>5</v>
      </c>
      <c r="E162" s="22">
        <v>86</v>
      </c>
      <c r="F162" s="22">
        <v>87</v>
      </c>
      <c r="G162" s="23">
        <v>87</v>
      </c>
      <c r="H162" s="23">
        <v>93</v>
      </c>
      <c r="I162" s="22">
        <v>80</v>
      </c>
      <c r="J162" s="22">
        <v>84</v>
      </c>
      <c r="K162" s="23">
        <v>82</v>
      </c>
      <c r="L162" s="23">
        <v>82</v>
      </c>
      <c r="M162" s="22">
        <v>81</v>
      </c>
      <c r="N162" s="22">
        <v>82</v>
      </c>
      <c r="O162" s="23">
        <v>84</v>
      </c>
      <c r="P162" s="23">
        <v>88</v>
      </c>
      <c r="Q162" s="22">
        <v>84</v>
      </c>
      <c r="R162" s="22">
        <v>84</v>
      </c>
      <c r="S162" s="23">
        <v>85</v>
      </c>
      <c r="T162" s="23">
        <v>95</v>
      </c>
      <c r="U162" s="22">
        <v>88</v>
      </c>
      <c r="V162" s="22">
        <v>92</v>
      </c>
      <c r="W162" s="23">
        <v>80</v>
      </c>
      <c r="X162" s="23">
        <v>87</v>
      </c>
      <c r="Y162" s="22">
        <v>83</v>
      </c>
      <c r="Z162" s="22">
        <v>83</v>
      </c>
      <c r="AA162" s="12">
        <f t="shared" si="44"/>
        <v>1877</v>
      </c>
      <c r="AB162" s="14">
        <f t="shared" si="45"/>
        <v>85.318181818181813</v>
      </c>
    </row>
    <row r="163" spans="1:28" ht="15.75">
      <c r="A163" s="92"/>
      <c r="B163" s="92"/>
      <c r="C163" s="108" t="s">
        <v>108</v>
      </c>
      <c r="D163" s="15">
        <v>6</v>
      </c>
      <c r="E163" s="22">
        <v>86</v>
      </c>
      <c r="F163" s="22">
        <v>87</v>
      </c>
      <c r="G163" s="23">
        <v>84</v>
      </c>
      <c r="H163" s="23">
        <v>87</v>
      </c>
      <c r="I163" s="22">
        <v>91</v>
      </c>
      <c r="J163" s="22">
        <v>81</v>
      </c>
      <c r="K163" s="23">
        <v>80</v>
      </c>
      <c r="L163" s="23">
        <v>85</v>
      </c>
      <c r="M163" s="22">
        <v>83</v>
      </c>
      <c r="N163" s="22">
        <v>83</v>
      </c>
      <c r="O163" s="23">
        <v>88</v>
      </c>
      <c r="P163" s="23">
        <v>90</v>
      </c>
      <c r="Q163" s="22">
        <v>84</v>
      </c>
      <c r="R163" s="22">
        <v>84</v>
      </c>
      <c r="S163" s="23">
        <v>95</v>
      </c>
      <c r="T163" s="23">
        <v>97</v>
      </c>
      <c r="U163" s="22">
        <v>87</v>
      </c>
      <c r="V163" s="22">
        <v>96</v>
      </c>
      <c r="W163" s="23">
        <v>83</v>
      </c>
      <c r="X163" s="23">
        <v>88</v>
      </c>
      <c r="Y163" s="22">
        <v>87</v>
      </c>
      <c r="Z163" s="22">
        <v>87</v>
      </c>
      <c r="AA163" s="12">
        <f t="shared" si="44"/>
        <v>1913</v>
      </c>
      <c r="AB163" s="14">
        <f t="shared" si="45"/>
        <v>86.954545454545453</v>
      </c>
    </row>
    <row r="164" spans="1:28" ht="15.75">
      <c r="A164" s="93"/>
      <c r="B164" s="93"/>
      <c r="C164" s="109" t="s">
        <v>74</v>
      </c>
      <c r="D164" s="17" t="s">
        <v>729</v>
      </c>
      <c r="E164" s="7">
        <f>AVERAGE(E158:E162)</f>
        <v>85</v>
      </c>
      <c r="F164" s="8"/>
      <c r="G164" s="7">
        <f>AVERAGE(G158:G162)</f>
        <v>86.2</v>
      </c>
      <c r="H164" s="8"/>
      <c r="I164" s="7">
        <f>AVERAGE(I158:I162)</f>
        <v>82.6</v>
      </c>
      <c r="J164" s="8"/>
      <c r="K164" s="7">
        <f>AVERAGE(K158:K162)</f>
        <v>80.599999999999994</v>
      </c>
      <c r="L164" s="8"/>
      <c r="M164" s="7">
        <f>AVERAGE(M158:M162)</f>
        <v>78.599999999999994</v>
      </c>
      <c r="N164" s="8"/>
      <c r="O164" s="7">
        <f>AVERAGE(O158:O162)</f>
        <v>85.6</v>
      </c>
      <c r="P164" s="8"/>
      <c r="Q164" s="7">
        <f>AVERAGE(Q158:Q162)</f>
        <v>81</v>
      </c>
      <c r="R164" s="8"/>
      <c r="S164" s="7">
        <f>AVERAGE(S158:S162)</f>
        <v>81.400000000000006</v>
      </c>
      <c r="T164" s="8"/>
      <c r="U164" s="7">
        <f>AVERAGE(U158:U162)</f>
        <v>85.4</v>
      </c>
      <c r="V164" s="8"/>
      <c r="W164" s="7">
        <f>AVERAGE(W158:W162)</f>
        <v>83.4</v>
      </c>
      <c r="X164" s="8"/>
      <c r="Y164" s="7">
        <f>AVERAGE(Y158:Y162)</f>
        <v>83.4</v>
      </c>
      <c r="Z164" s="8"/>
      <c r="AA164" s="18">
        <f>SUM(E164:Z164)</f>
        <v>913.19999999999993</v>
      </c>
      <c r="AB164" s="19">
        <f>AVERAGE(E164,G164,I164,K164,M164,O164,Q164,S164,U164,W164,Y164)</f>
        <v>83.018181818181816</v>
      </c>
    </row>
    <row r="165" spans="1:28" ht="15.75">
      <c r="A165" s="91">
        <v>24</v>
      </c>
      <c r="B165" s="91"/>
      <c r="C165" s="107" t="s">
        <v>95</v>
      </c>
      <c r="D165" s="12">
        <v>1</v>
      </c>
      <c r="E165" s="22">
        <v>75</v>
      </c>
      <c r="F165" s="22">
        <v>80</v>
      </c>
      <c r="G165" s="23">
        <v>80</v>
      </c>
      <c r="H165" s="23">
        <v>78</v>
      </c>
      <c r="I165" s="22">
        <v>85</v>
      </c>
      <c r="J165" s="22">
        <v>75</v>
      </c>
      <c r="K165" s="23">
        <v>80</v>
      </c>
      <c r="L165" s="23">
        <v>82</v>
      </c>
      <c r="M165" s="22">
        <v>80</v>
      </c>
      <c r="N165" s="22">
        <v>82</v>
      </c>
      <c r="O165" s="23">
        <v>85</v>
      </c>
      <c r="P165" s="23">
        <v>83</v>
      </c>
      <c r="Q165" s="26">
        <v>80</v>
      </c>
      <c r="R165" s="22">
        <v>80</v>
      </c>
      <c r="S165" s="23">
        <v>80</v>
      </c>
      <c r="T165" s="23">
        <v>82</v>
      </c>
      <c r="U165" s="22">
        <v>79</v>
      </c>
      <c r="V165" s="22">
        <v>80</v>
      </c>
      <c r="W165" s="23">
        <v>90</v>
      </c>
      <c r="X165" s="23">
        <v>90</v>
      </c>
      <c r="Y165" s="22">
        <v>84</v>
      </c>
      <c r="Z165" s="22">
        <v>83</v>
      </c>
      <c r="AA165" s="12">
        <f>SUM(E165:Z165)</f>
        <v>1793</v>
      </c>
      <c r="AB165" s="14">
        <f>AVERAGE(E165:Z165)</f>
        <v>81.5</v>
      </c>
    </row>
    <row r="166" spans="1:28" ht="15.75">
      <c r="A166" s="92"/>
      <c r="B166" s="92"/>
      <c r="C166" s="108" t="s">
        <v>76</v>
      </c>
      <c r="D166" s="15">
        <v>2</v>
      </c>
      <c r="E166" s="22">
        <v>80</v>
      </c>
      <c r="F166" s="22">
        <v>80</v>
      </c>
      <c r="G166" s="23">
        <v>87</v>
      </c>
      <c r="H166" s="23">
        <v>78</v>
      </c>
      <c r="I166" s="22">
        <v>90</v>
      </c>
      <c r="J166" s="22">
        <v>91</v>
      </c>
      <c r="K166" s="23">
        <v>84</v>
      </c>
      <c r="L166" s="23">
        <v>83</v>
      </c>
      <c r="M166" s="22">
        <v>80</v>
      </c>
      <c r="N166" s="22">
        <v>80</v>
      </c>
      <c r="O166" s="23">
        <v>88</v>
      </c>
      <c r="P166" s="23">
        <v>90</v>
      </c>
      <c r="Q166" s="22">
        <v>85</v>
      </c>
      <c r="R166" s="22">
        <v>85</v>
      </c>
      <c r="S166" s="23">
        <v>82</v>
      </c>
      <c r="T166" s="23">
        <v>82</v>
      </c>
      <c r="U166" s="22">
        <v>87</v>
      </c>
      <c r="V166" s="22">
        <v>87</v>
      </c>
      <c r="W166" s="23">
        <v>90</v>
      </c>
      <c r="X166" s="23">
        <v>85</v>
      </c>
      <c r="Y166" s="22">
        <v>82</v>
      </c>
      <c r="Z166" s="22">
        <v>81</v>
      </c>
      <c r="AA166" s="12">
        <f t="shared" ref="AA166:AA170" si="46">SUM(E166:Z166)</f>
        <v>1857</v>
      </c>
      <c r="AB166" s="14">
        <f t="shared" ref="AB166:AB170" si="47">AVERAGE(E166:Z166)</f>
        <v>84.409090909090907</v>
      </c>
    </row>
    <row r="167" spans="1:28" ht="15.75">
      <c r="A167" s="92"/>
      <c r="B167" s="92"/>
      <c r="C167" s="108" t="s">
        <v>77</v>
      </c>
      <c r="D167" s="15">
        <v>3</v>
      </c>
      <c r="E167" s="22">
        <v>88</v>
      </c>
      <c r="F167" s="22">
        <v>88</v>
      </c>
      <c r="G167" s="23">
        <v>77</v>
      </c>
      <c r="H167" s="23">
        <v>87</v>
      </c>
      <c r="I167" s="22">
        <v>90</v>
      </c>
      <c r="J167" s="22">
        <v>90</v>
      </c>
      <c r="K167" s="23">
        <v>86</v>
      </c>
      <c r="L167" s="23">
        <v>87</v>
      </c>
      <c r="M167" s="22">
        <v>85</v>
      </c>
      <c r="N167" s="22">
        <v>88</v>
      </c>
      <c r="O167" s="23">
        <v>96</v>
      </c>
      <c r="P167" s="23">
        <v>93</v>
      </c>
      <c r="Q167" s="22">
        <v>87</v>
      </c>
      <c r="R167" s="22">
        <v>85</v>
      </c>
      <c r="S167" s="23">
        <v>82</v>
      </c>
      <c r="T167" s="23">
        <v>80</v>
      </c>
      <c r="U167" s="22">
        <v>85</v>
      </c>
      <c r="V167" s="22">
        <v>85</v>
      </c>
      <c r="W167" s="23">
        <v>83</v>
      </c>
      <c r="X167" s="23">
        <v>83</v>
      </c>
      <c r="Y167" s="22">
        <v>88</v>
      </c>
      <c r="Z167" s="22">
        <v>88</v>
      </c>
      <c r="AA167" s="12">
        <f t="shared" si="46"/>
        <v>1901</v>
      </c>
      <c r="AB167" s="14">
        <f t="shared" si="47"/>
        <v>86.409090909090907</v>
      </c>
    </row>
    <row r="168" spans="1:28" ht="15.75">
      <c r="A168" s="92"/>
      <c r="B168" s="92"/>
      <c r="C168" s="108" t="s">
        <v>78</v>
      </c>
      <c r="D168" s="15">
        <v>4</v>
      </c>
      <c r="E168" s="22">
        <v>87</v>
      </c>
      <c r="F168" s="22">
        <v>85</v>
      </c>
      <c r="G168" s="23">
        <v>89</v>
      </c>
      <c r="H168" s="23">
        <v>87</v>
      </c>
      <c r="I168" s="22">
        <v>80</v>
      </c>
      <c r="J168" s="22">
        <v>83</v>
      </c>
      <c r="K168" s="23">
        <v>80</v>
      </c>
      <c r="L168" s="23">
        <v>82</v>
      </c>
      <c r="M168" s="22">
        <v>85</v>
      </c>
      <c r="N168" s="22">
        <v>87</v>
      </c>
      <c r="O168" s="23">
        <v>93</v>
      </c>
      <c r="P168" s="23">
        <v>93</v>
      </c>
      <c r="Q168" s="22">
        <v>90</v>
      </c>
      <c r="R168" s="22">
        <v>91</v>
      </c>
      <c r="S168" s="23">
        <v>84</v>
      </c>
      <c r="T168" s="23">
        <v>87</v>
      </c>
      <c r="U168" s="22">
        <v>87</v>
      </c>
      <c r="V168" s="22">
        <v>88</v>
      </c>
      <c r="W168" s="23">
        <v>83</v>
      </c>
      <c r="X168" s="23">
        <v>85</v>
      </c>
      <c r="Y168" s="22">
        <v>90</v>
      </c>
      <c r="Z168" s="22">
        <v>92</v>
      </c>
      <c r="AA168" s="12">
        <f t="shared" si="46"/>
        <v>1908</v>
      </c>
      <c r="AB168" s="14">
        <f t="shared" si="47"/>
        <v>86.727272727272734</v>
      </c>
    </row>
    <row r="169" spans="1:28" ht="15.75">
      <c r="A169" s="92"/>
      <c r="B169" s="92"/>
      <c r="C169" s="108" t="s">
        <v>79</v>
      </c>
      <c r="D169" s="15">
        <v>5</v>
      </c>
      <c r="E169" s="22">
        <v>87</v>
      </c>
      <c r="F169" s="22">
        <v>88</v>
      </c>
      <c r="G169" s="23">
        <v>85</v>
      </c>
      <c r="H169" s="23">
        <v>93</v>
      </c>
      <c r="I169" s="22">
        <v>89</v>
      </c>
      <c r="J169" s="22">
        <v>90</v>
      </c>
      <c r="K169" s="23">
        <v>85</v>
      </c>
      <c r="L169" s="23">
        <v>90</v>
      </c>
      <c r="M169" s="22">
        <v>87</v>
      </c>
      <c r="N169" s="22">
        <v>88</v>
      </c>
      <c r="O169" s="23">
        <v>87</v>
      </c>
      <c r="P169" s="23">
        <v>89</v>
      </c>
      <c r="Q169" s="22">
        <v>88</v>
      </c>
      <c r="R169" s="22">
        <v>90</v>
      </c>
      <c r="S169" s="23">
        <v>88</v>
      </c>
      <c r="T169" s="23">
        <v>94</v>
      </c>
      <c r="U169" s="22">
        <v>90</v>
      </c>
      <c r="V169" s="22">
        <v>91</v>
      </c>
      <c r="W169" s="23">
        <v>80</v>
      </c>
      <c r="X169" s="23">
        <v>87</v>
      </c>
      <c r="Y169" s="22">
        <v>87</v>
      </c>
      <c r="Z169" s="22">
        <v>87</v>
      </c>
      <c r="AA169" s="12">
        <f t="shared" si="46"/>
        <v>1940</v>
      </c>
      <c r="AB169" s="14">
        <f t="shared" si="47"/>
        <v>88.181818181818187</v>
      </c>
    </row>
    <row r="170" spans="1:28" ht="15.75">
      <c r="A170" s="92"/>
      <c r="B170" s="92"/>
      <c r="C170" s="108" t="s">
        <v>742</v>
      </c>
      <c r="D170" s="15">
        <v>6</v>
      </c>
      <c r="E170" s="22">
        <v>90</v>
      </c>
      <c r="F170" s="22">
        <v>88</v>
      </c>
      <c r="G170" s="23">
        <v>88</v>
      </c>
      <c r="H170" s="23">
        <v>84</v>
      </c>
      <c r="I170" s="22">
        <v>80</v>
      </c>
      <c r="J170" s="22">
        <v>87</v>
      </c>
      <c r="K170" s="23">
        <v>87</v>
      </c>
      <c r="L170" s="23">
        <v>92</v>
      </c>
      <c r="M170" s="22">
        <v>90</v>
      </c>
      <c r="N170" s="22">
        <v>90</v>
      </c>
      <c r="O170" s="23">
        <v>91</v>
      </c>
      <c r="P170" s="23">
        <v>93</v>
      </c>
      <c r="Q170" s="22">
        <v>90</v>
      </c>
      <c r="R170" s="22">
        <v>90</v>
      </c>
      <c r="S170" s="23">
        <v>90</v>
      </c>
      <c r="T170" s="23">
        <v>94</v>
      </c>
      <c r="U170" s="22">
        <v>90</v>
      </c>
      <c r="V170" s="22">
        <v>95</v>
      </c>
      <c r="W170" s="23">
        <v>86</v>
      </c>
      <c r="X170" s="23">
        <v>88</v>
      </c>
      <c r="Y170" s="22">
        <v>90</v>
      </c>
      <c r="Z170" s="22">
        <v>90</v>
      </c>
      <c r="AA170" s="12">
        <f t="shared" si="46"/>
        <v>1963</v>
      </c>
      <c r="AB170" s="14">
        <f t="shared" si="47"/>
        <v>89.227272727272734</v>
      </c>
    </row>
    <row r="171" spans="1:28" ht="15.75">
      <c r="A171" s="93"/>
      <c r="B171" s="93"/>
      <c r="C171" s="109" t="s">
        <v>80</v>
      </c>
      <c r="D171" s="17" t="s">
        <v>729</v>
      </c>
      <c r="E171" s="7">
        <f>AVERAGE(E165:E169)</f>
        <v>83.4</v>
      </c>
      <c r="F171" s="8"/>
      <c r="G171" s="7">
        <f>AVERAGE(G165:G169)</f>
        <v>83.6</v>
      </c>
      <c r="H171" s="8"/>
      <c r="I171" s="7">
        <f>AVERAGE(I165:I169)</f>
        <v>86.8</v>
      </c>
      <c r="J171" s="8"/>
      <c r="K171" s="7">
        <f>AVERAGE(K165:K169)</f>
        <v>83</v>
      </c>
      <c r="L171" s="8"/>
      <c r="M171" s="7">
        <f>AVERAGE(M165:M169)</f>
        <v>83.4</v>
      </c>
      <c r="N171" s="8"/>
      <c r="O171" s="7">
        <f>AVERAGE(O165:O169)</f>
        <v>89.8</v>
      </c>
      <c r="P171" s="8"/>
      <c r="Q171" s="7">
        <f>AVERAGE(Q165:Q169)</f>
        <v>86</v>
      </c>
      <c r="R171" s="8"/>
      <c r="S171" s="7">
        <f>AVERAGE(S165:S169)</f>
        <v>83.2</v>
      </c>
      <c r="T171" s="8"/>
      <c r="U171" s="7">
        <f>AVERAGE(U165:U169)</f>
        <v>85.6</v>
      </c>
      <c r="V171" s="8"/>
      <c r="W171" s="7">
        <f>AVERAGE(W165:W169)</f>
        <v>85.2</v>
      </c>
      <c r="X171" s="8"/>
      <c r="Y171" s="7">
        <f>AVERAGE(Y165:Y169)</f>
        <v>86.2</v>
      </c>
      <c r="Z171" s="8"/>
      <c r="AA171" s="18">
        <f>SUM(E171:Z171)</f>
        <v>936.20000000000016</v>
      </c>
      <c r="AB171" s="19">
        <f>AVERAGE(E171,G171,I171,K171,M171,O171,Q171,S171,U171,W171,Y171)</f>
        <v>85.109090909090924</v>
      </c>
    </row>
    <row r="172" spans="1:28" ht="15.75">
      <c r="A172" s="91">
        <v>25</v>
      </c>
      <c r="B172" s="91"/>
      <c r="C172" s="107" t="s">
        <v>96</v>
      </c>
      <c r="D172" s="12">
        <v>1</v>
      </c>
      <c r="E172" s="22">
        <v>84</v>
      </c>
      <c r="F172" s="22">
        <v>84</v>
      </c>
      <c r="G172" s="23">
        <v>84</v>
      </c>
      <c r="H172" s="23">
        <v>84</v>
      </c>
      <c r="I172" s="22">
        <v>75</v>
      </c>
      <c r="J172" s="22">
        <v>78</v>
      </c>
      <c r="K172" s="23">
        <v>76</v>
      </c>
      <c r="L172" s="23">
        <v>80</v>
      </c>
      <c r="M172" s="22">
        <v>76</v>
      </c>
      <c r="N172" s="22">
        <v>78</v>
      </c>
      <c r="O172" s="23">
        <v>76</v>
      </c>
      <c r="P172" s="23">
        <v>92</v>
      </c>
      <c r="Q172" s="23">
        <v>75</v>
      </c>
      <c r="R172" s="22">
        <v>80</v>
      </c>
      <c r="S172" s="22">
        <v>78</v>
      </c>
      <c r="T172" s="23">
        <v>75</v>
      </c>
      <c r="U172" s="23">
        <v>79</v>
      </c>
      <c r="V172" s="22">
        <v>80</v>
      </c>
      <c r="W172" s="22">
        <v>83</v>
      </c>
      <c r="X172" s="23">
        <v>77</v>
      </c>
      <c r="Y172" s="22">
        <v>78</v>
      </c>
      <c r="Z172" s="22">
        <v>81</v>
      </c>
      <c r="AA172" s="12">
        <f>SUM(E172:Z172)</f>
        <v>1753</v>
      </c>
      <c r="AB172" s="14">
        <f>AVERAGE(E172:Z172)</f>
        <v>79.681818181818187</v>
      </c>
    </row>
    <row r="173" spans="1:28" ht="15.75">
      <c r="A173" s="92"/>
      <c r="B173" s="92"/>
      <c r="C173" s="108" t="s">
        <v>82</v>
      </c>
      <c r="D173" s="15">
        <v>2</v>
      </c>
      <c r="E173" s="22">
        <v>84</v>
      </c>
      <c r="F173" s="22">
        <v>84</v>
      </c>
      <c r="G173" s="23">
        <v>84</v>
      </c>
      <c r="H173" s="23">
        <v>86</v>
      </c>
      <c r="I173" s="22">
        <v>76</v>
      </c>
      <c r="J173" s="22">
        <v>82</v>
      </c>
      <c r="K173" s="23">
        <v>76</v>
      </c>
      <c r="L173" s="23">
        <v>80</v>
      </c>
      <c r="M173" s="22">
        <v>76</v>
      </c>
      <c r="N173" s="22">
        <v>78</v>
      </c>
      <c r="O173" s="23">
        <v>75</v>
      </c>
      <c r="P173" s="23">
        <v>80</v>
      </c>
      <c r="Q173" s="22">
        <v>75</v>
      </c>
      <c r="R173" s="22">
        <v>75</v>
      </c>
      <c r="S173" s="23">
        <v>76</v>
      </c>
      <c r="T173" s="23">
        <v>78</v>
      </c>
      <c r="U173" s="22">
        <v>80</v>
      </c>
      <c r="V173" s="22">
        <v>85</v>
      </c>
      <c r="W173" s="23">
        <v>76</v>
      </c>
      <c r="X173" s="23">
        <v>77</v>
      </c>
      <c r="Y173" s="22">
        <v>88</v>
      </c>
      <c r="Z173" s="22">
        <v>88</v>
      </c>
      <c r="AA173" s="12">
        <f t="shared" ref="AA173:AA177" si="48">SUM(E173:Z173)</f>
        <v>1759</v>
      </c>
      <c r="AB173" s="14">
        <f t="shared" ref="AB173:AB177" si="49">AVERAGE(E173:Z173)</f>
        <v>79.954545454545453</v>
      </c>
    </row>
    <row r="174" spans="1:28" ht="15.75">
      <c r="A174" s="92"/>
      <c r="B174" s="92"/>
      <c r="C174" s="108" t="s">
        <v>83</v>
      </c>
      <c r="D174" s="15">
        <v>3</v>
      </c>
      <c r="E174" s="22">
        <v>86</v>
      </c>
      <c r="F174" s="22">
        <v>86</v>
      </c>
      <c r="G174" s="23">
        <v>85</v>
      </c>
      <c r="H174" s="23">
        <v>84</v>
      </c>
      <c r="I174" s="22">
        <v>78</v>
      </c>
      <c r="J174" s="22">
        <v>79</v>
      </c>
      <c r="K174" s="23">
        <v>79</v>
      </c>
      <c r="L174" s="23">
        <v>80</v>
      </c>
      <c r="M174" s="22">
        <v>78</v>
      </c>
      <c r="N174" s="22">
        <v>83</v>
      </c>
      <c r="O174" s="23">
        <v>82</v>
      </c>
      <c r="P174" s="23">
        <v>84</v>
      </c>
      <c r="Q174" s="22">
        <v>75</v>
      </c>
      <c r="R174" s="22">
        <v>80</v>
      </c>
      <c r="S174" s="23">
        <v>84</v>
      </c>
      <c r="T174" s="23">
        <v>83</v>
      </c>
      <c r="U174" s="22">
        <v>85</v>
      </c>
      <c r="V174" s="22">
        <v>85</v>
      </c>
      <c r="W174" s="23">
        <v>76</v>
      </c>
      <c r="X174" s="23">
        <v>85</v>
      </c>
      <c r="Y174" s="22">
        <v>84</v>
      </c>
      <c r="Z174" s="22">
        <v>84</v>
      </c>
      <c r="AA174" s="12">
        <f t="shared" si="48"/>
        <v>1805</v>
      </c>
      <c r="AB174" s="14">
        <f t="shared" si="49"/>
        <v>82.045454545454547</v>
      </c>
    </row>
    <row r="175" spans="1:28" ht="15.75">
      <c r="A175" s="92"/>
      <c r="B175" s="92"/>
      <c r="C175" s="108" t="s">
        <v>84</v>
      </c>
      <c r="D175" s="15">
        <v>4</v>
      </c>
      <c r="E175" s="22">
        <v>85</v>
      </c>
      <c r="F175" s="22">
        <v>87</v>
      </c>
      <c r="G175" s="23">
        <v>85</v>
      </c>
      <c r="H175" s="23">
        <v>84</v>
      </c>
      <c r="I175" s="22">
        <v>75</v>
      </c>
      <c r="J175" s="22">
        <v>78</v>
      </c>
      <c r="K175" s="23">
        <v>75</v>
      </c>
      <c r="L175" s="23">
        <v>77</v>
      </c>
      <c r="M175" s="22">
        <v>77</v>
      </c>
      <c r="N175" s="22">
        <v>80</v>
      </c>
      <c r="O175" s="23">
        <v>89</v>
      </c>
      <c r="P175" s="23">
        <v>92</v>
      </c>
      <c r="Q175" s="22">
        <v>77</v>
      </c>
      <c r="R175" s="22">
        <v>78</v>
      </c>
      <c r="S175" s="23">
        <v>79</v>
      </c>
      <c r="T175" s="23">
        <v>85</v>
      </c>
      <c r="U175" s="22">
        <v>85</v>
      </c>
      <c r="V175" s="22">
        <v>87</v>
      </c>
      <c r="W175" s="23">
        <v>75</v>
      </c>
      <c r="X175" s="23">
        <v>86</v>
      </c>
      <c r="Y175" s="22">
        <v>80</v>
      </c>
      <c r="Z175" s="22">
        <v>83</v>
      </c>
      <c r="AA175" s="12">
        <f t="shared" si="48"/>
        <v>1799</v>
      </c>
      <c r="AB175" s="14">
        <f t="shared" si="49"/>
        <v>81.772727272727266</v>
      </c>
    </row>
    <row r="176" spans="1:28" ht="15.75">
      <c r="A176" s="92"/>
      <c r="B176" s="92"/>
      <c r="C176" s="108" t="s">
        <v>85</v>
      </c>
      <c r="D176" s="15">
        <v>5</v>
      </c>
      <c r="E176" s="22">
        <v>84</v>
      </c>
      <c r="F176" s="22">
        <v>84</v>
      </c>
      <c r="G176" s="23">
        <v>87</v>
      </c>
      <c r="H176" s="23">
        <v>93</v>
      </c>
      <c r="I176" s="22">
        <v>80</v>
      </c>
      <c r="J176" s="22">
        <v>82</v>
      </c>
      <c r="K176" s="23">
        <v>80</v>
      </c>
      <c r="L176" s="23">
        <v>80</v>
      </c>
      <c r="M176" s="22">
        <v>81</v>
      </c>
      <c r="N176" s="22">
        <v>81</v>
      </c>
      <c r="O176" s="23">
        <v>80</v>
      </c>
      <c r="P176" s="23">
        <v>84</v>
      </c>
      <c r="Q176" s="22">
        <v>84</v>
      </c>
      <c r="R176" s="22">
        <v>84</v>
      </c>
      <c r="S176" s="23">
        <v>87</v>
      </c>
      <c r="T176" s="23">
        <v>92</v>
      </c>
      <c r="U176" s="22">
        <v>82</v>
      </c>
      <c r="V176" s="22">
        <v>88</v>
      </c>
      <c r="W176" s="23">
        <v>84</v>
      </c>
      <c r="X176" s="23">
        <v>91</v>
      </c>
      <c r="Y176" s="22">
        <v>87</v>
      </c>
      <c r="Z176" s="22">
        <v>87</v>
      </c>
      <c r="AA176" s="12">
        <f t="shared" si="48"/>
        <v>1862</v>
      </c>
      <c r="AB176" s="14">
        <f t="shared" si="49"/>
        <v>84.63636363636364</v>
      </c>
    </row>
    <row r="177" spans="1:28" ht="15.75">
      <c r="A177" s="92"/>
      <c r="B177" s="92"/>
      <c r="C177" s="108" t="s">
        <v>86</v>
      </c>
      <c r="D177" s="15">
        <v>6</v>
      </c>
      <c r="E177" s="22">
        <v>92</v>
      </c>
      <c r="F177" s="22">
        <v>84</v>
      </c>
      <c r="G177" s="23">
        <v>87</v>
      </c>
      <c r="H177" s="23">
        <v>84</v>
      </c>
      <c r="I177" s="22">
        <v>80</v>
      </c>
      <c r="J177" s="22">
        <v>86</v>
      </c>
      <c r="K177" s="23">
        <v>80</v>
      </c>
      <c r="L177" s="23">
        <v>82</v>
      </c>
      <c r="M177" s="22">
        <v>83</v>
      </c>
      <c r="N177" s="22">
        <v>83</v>
      </c>
      <c r="O177" s="23">
        <v>84</v>
      </c>
      <c r="P177" s="23">
        <v>86</v>
      </c>
      <c r="Q177" s="22">
        <v>83</v>
      </c>
      <c r="R177" s="22">
        <v>84</v>
      </c>
      <c r="S177" s="23">
        <v>90</v>
      </c>
      <c r="T177" s="23">
        <v>92</v>
      </c>
      <c r="U177" s="22">
        <v>87</v>
      </c>
      <c r="V177" s="22">
        <v>90</v>
      </c>
      <c r="W177" s="23">
        <v>84</v>
      </c>
      <c r="X177" s="23">
        <v>92</v>
      </c>
      <c r="Y177" s="22">
        <v>90</v>
      </c>
      <c r="Z177" s="22">
        <v>90</v>
      </c>
      <c r="AA177" s="12">
        <f t="shared" si="48"/>
        <v>1893</v>
      </c>
      <c r="AB177" s="14">
        <f t="shared" si="49"/>
        <v>86.045454545454547</v>
      </c>
    </row>
    <row r="178" spans="1:28" ht="15.75">
      <c r="A178" s="93"/>
      <c r="B178" s="93"/>
      <c r="C178" s="109" t="s">
        <v>87</v>
      </c>
      <c r="D178" s="17" t="s">
        <v>729</v>
      </c>
      <c r="E178" s="7">
        <f>AVERAGE(E172:E176)</f>
        <v>84.6</v>
      </c>
      <c r="F178" s="8"/>
      <c r="G178" s="7">
        <f>AVERAGE(G172:G176)</f>
        <v>85</v>
      </c>
      <c r="H178" s="8"/>
      <c r="I178" s="7">
        <f>AVERAGE(I172:I176)</f>
        <v>76.8</v>
      </c>
      <c r="J178" s="8"/>
      <c r="K178" s="7">
        <f>AVERAGE(K172:K176)</f>
        <v>77.2</v>
      </c>
      <c r="L178" s="8"/>
      <c r="M178" s="7">
        <f>AVERAGE(M172:M176)</f>
        <v>77.599999999999994</v>
      </c>
      <c r="N178" s="8"/>
      <c r="O178" s="7">
        <f>AVERAGE(O172:O176)</f>
        <v>80.400000000000006</v>
      </c>
      <c r="P178" s="8"/>
      <c r="Q178" s="7">
        <f>AVERAGE(Q172:Q176)</f>
        <v>77.2</v>
      </c>
      <c r="R178" s="8"/>
      <c r="S178" s="7">
        <f>AVERAGE(S172:S176)</f>
        <v>80.8</v>
      </c>
      <c r="T178" s="8"/>
      <c r="U178" s="7">
        <f>AVERAGE(U172:U176)</f>
        <v>82.2</v>
      </c>
      <c r="V178" s="8"/>
      <c r="W178" s="7">
        <f>AVERAGE(W172:W176)</f>
        <v>78.8</v>
      </c>
      <c r="X178" s="8"/>
      <c r="Y178" s="7">
        <f>AVERAGE(Y172:Y176)</f>
        <v>83.4</v>
      </c>
      <c r="Z178" s="8"/>
      <c r="AA178" s="18">
        <f>SUM(E178:Z178)</f>
        <v>883.99999999999989</v>
      </c>
      <c r="AB178" s="19">
        <f>AVERAGE(E178,G178,I178,K178,M178,O178,Q178,S178,U178,W178,Y178)</f>
        <v>80.36363636363636</v>
      </c>
    </row>
    <row r="179" spans="1:28" ht="15.75">
      <c r="A179" s="91">
        <v>26</v>
      </c>
      <c r="B179" s="91"/>
      <c r="C179" s="107" t="s">
        <v>97</v>
      </c>
      <c r="D179" s="12">
        <v>1</v>
      </c>
      <c r="E179" s="22">
        <v>88</v>
      </c>
      <c r="F179" s="22">
        <v>85</v>
      </c>
      <c r="G179" s="23">
        <v>84</v>
      </c>
      <c r="H179" s="23">
        <v>85</v>
      </c>
      <c r="I179" s="22">
        <v>77</v>
      </c>
      <c r="J179" s="22">
        <v>78</v>
      </c>
      <c r="K179" s="23">
        <v>76</v>
      </c>
      <c r="L179" s="23">
        <v>80</v>
      </c>
      <c r="M179" s="22">
        <v>77</v>
      </c>
      <c r="N179" s="22">
        <v>78</v>
      </c>
      <c r="O179" s="23">
        <v>82</v>
      </c>
      <c r="P179" s="23">
        <v>90</v>
      </c>
      <c r="Q179" s="22">
        <v>76</v>
      </c>
      <c r="R179" s="22">
        <v>83</v>
      </c>
      <c r="S179" s="23">
        <v>77</v>
      </c>
      <c r="T179" s="23">
        <v>76</v>
      </c>
      <c r="U179" s="22">
        <v>84</v>
      </c>
      <c r="V179" s="22">
        <v>90</v>
      </c>
      <c r="W179" s="23">
        <v>78</v>
      </c>
      <c r="X179" s="23">
        <v>76</v>
      </c>
      <c r="Y179" s="22">
        <v>77</v>
      </c>
      <c r="Z179" s="22">
        <v>80</v>
      </c>
      <c r="AA179" s="12">
        <f>SUM(E179:Z179)</f>
        <v>1777</v>
      </c>
      <c r="AB179" s="14">
        <f>AVERAGE(E179:Z179)</f>
        <v>80.772727272727266</v>
      </c>
    </row>
    <row r="180" spans="1:28" ht="15.75">
      <c r="A180" s="92"/>
      <c r="B180" s="92"/>
      <c r="C180" s="108" t="s">
        <v>89</v>
      </c>
      <c r="D180" s="15">
        <v>2</v>
      </c>
      <c r="E180" s="22">
        <v>88</v>
      </c>
      <c r="F180" s="22">
        <v>88</v>
      </c>
      <c r="G180" s="23">
        <v>84</v>
      </c>
      <c r="H180" s="23">
        <v>84</v>
      </c>
      <c r="I180" s="22">
        <v>78</v>
      </c>
      <c r="J180" s="22">
        <v>86</v>
      </c>
      <c r="K180" s="23">
        <v>78</v>
      </c>
      <c r="L180" s="23">
        <v>80</v>
      </c>
      <c r="M180" s="22">
        <v>78</v>
      </c>
      <c r="N180" s="22">
        <v>80</v>
      </c>
      <c r="O180" s="23">
        <v>78</v>
      </c>
      <c r="P180" s="23">
        <v>85</v>
      </c>
      <c r="Q180" s="22">
        <v>76</v>
      </c>
      <c r="R180" s="22">
        <v>80</v>
      </c>
      <c r="S180" s="23">
        <v>78</v>
      </c>
      <c r="T180" s="23">
        <v>80</v>
      </c>
      <c r="U180" s="22">
        <v>78</v>
      </c>
      <c r="V180" s="22">
        <v>90</v>
      </c>
      <c r="W180" s="23">
        <v>86</v>
      </c>
      <c r="X180" s="23">
        <v>89</v>
      </c>
      <c r="Y180" s="22">
        <v>88</v>
      </c>
      <c r="Z180" s="22">
        <v>90</v>
      </c>
      <c r="AA180" s="12">
        <f t="shared" ref="AA180:AA184" si="50">SUM(E180:Z180)</f>
        <v>1822</v>
      </c>
      <c r="AB180" s="14">
        <f t="shared" ref="AB180:AB184" si="51">AVERAGE(E180:Z180)</f>
        <v>82.818181818181813</v>
      </c>
    </row>
    <row r="181" spans="1:28" ht="15.75">
      <c r="A181" s="92"/>
      <c r="B181" s="92"/>
      <c r="C181" s="108" t="s">
        <v>90</v>
      </c>
      <c r="D181" s="15">
        <v>3</v>
      </c>
      <c r="E181" s="22">
        <v>84</v>
      </c>
      <c r="F181" s="22">
        <v>85</v>
      </c>
      <c r="G181" s="23">
        <v>85</v>
      </c>
      <c r="H181" s="23">
        <v>86</v>
      </c>
      <c r="I181" s="22">
        <v>77</v>
      </c>
      <c r="J181" s="22">
        <v>80</v>
      </c>
      <c r="K181" s="23">
        <v>81</v>
      </c>
      <c r="L181" s="23">
        <v>82</v>
      </c>
      <c r="M181" s="22">
        <v>78</v>
      </c>
      <c r="N181" s="22">
        <v>85</v>
      </c>
      <c r="O181" s="23">
        <v>83</v>
      </c>
      <c r="P181" s="23">
        <v>85</v>
      </c>
      <c r="Q181" s="22">
        <v>76</v>
      </c>
      <c r="R181" s="22">
        <v>82</v>
      </c>
      <c r="S181" s="23">
        <v>80</v>
      </c>
      <c r="T181" s="23">
        <v>80</v>
      </c>
      <c r="U181" s="22">
        <v>87</v>
      </c>
      <c r="V181" s="22">
        <v>85</v>
      </c>
      <c r="W181" s="23">
        <v>82</v>
      </c>
      <c r="X181" s="23">
        <v>85</v>
      </c>
      <c r="Y181" s="22">
        <v>83</v>
      </c>
      <c r="Z181" s="22">
        <v>82</v>
      </c>
      <c r="AA181" s="12">
        <f t="shared" si="50"/>
        <v>1813</v>
      </c>
      <c r="AB181" s="14">
        <f t="shared" si="51"/>
        <v>82.409090909090907</v>
      </c>
    </row>
    <row r="182" spans="1:28" ht="15.75">
      <c r="A182" s="92"/>
      <c r="B182" s="92"/>
      <c r="C182" s="108" t="s">
        <v>91</v>
      </c>
      <c r="D182" s="15">
        <v>4</v>
      </c>
      <c r="E182" s="22">
        <v>84</v>
      </c>
      <c r="F182" s="22">
        <v>86</v>
      </c>
      <c r="G182" s="23">
        <v>85</v>
      </c>
      <c r="H182" s="23">
        <v>87</v>
      </c>
      <c r="I182" s="22">
        <v>80</v>
      </c>
      <c r="J182" s="22">
        <v>84</v>
      </c>
      <c r="K182" s="23">
        <v>77</v>
      </c>
      <c r="L182" s="23">
        <v>79</v>
      </c>
      <c r="M182" s="22">
        <v>77</v>
      </c>
      <c r="N182" s="22">
        <v>80</v>
      </c>
      <c r="O182" s="23">
        <v>88</v>
      </c>
      <c r="P182" s="23">
        <v>92</v>
      </c>
      <c r="Q182" s="22">
        <v>79</v>
      </c>
      <c r="R182" s="22">
        <v>80</v>
      </c>
      <c r="S182" s="23">
        <v>83</v>
      </c>
      <c r="T182" s="23">
        <v>85</v>
      </c>
      <c r="U182" s="22">
        <v>87</v>
      </c>
      <c r="V182" s="22">
        <v>88</v>
      </c>
      <c r="W182" s="23">
        <v>76</v>
      </c>
      <c r="X182" s="23">
        <v>82</v>
      </c>
      <c r="Y182" s="22">
        <v>78</v>
      </c>
      <c r="Z182" s="22">
        <v>80</v>
      </c>
      <c r="AA182" s="12">
        <f t="shared" si="50"/>
        <v>1817</v>
      </c>
      <c r="AB182" s="14">
        <f t="shared" si="51"/>
        <v>82.590909090909093</v>
      </c>
    </row>
    <row r="183" spans="1:28" ht="15.75">
      <c r="A183" s="92"/>
      <c r="B183" s="92"/>
      <c r="C183" s="108" t="s">
        <v>743</v>
      </c>
      <c r="D183" s="15">
        <v>5</v>
      </c>
      <c r="E183" s="22">
        <v>84</v>
      </c>
      <c r="F183" s="22">
        <v>85</v>
      </c>
      <c r="G183" s="23">
        <v>84</v>
      </c>
      <c r="H183" s="23">
        <v>93</v>
      </c>
      <c r="I183" s="22">
        <v>83</v>
      </c>
      <c r="J183" s="22">
        <v>85</v>
      </c>
      <c r="K183" s="23">
        <v>80</v>
      </c>
      <c r="L183" s="23">
        <v>80</v>
      </c>
      <c r="M183" s="22">
        <v>83</v>
      </c>
      <c r="N183" s="22">
        <v>85</v>
      </c>
      <c r="O183" s="23">
        <v>82</v>
      </c>
      <c r="P183" s="23">
        <v>80</v>
      </c>
      <c r="Q183" s="22">
        <v>84</v>
      </c>
      <c r="R183" s="22">
        <v>91</v>
      </c>
      <c r="S183" s="23">
        <v>85</v>
      </c>
      <c r="T183" s="23">
        <v>90</v>
      </c>
      <c r="U183" s="22">
        <v>82</v>
      </c>
      <c r="V183" s="22">
        <v>90</v>
      </c>
      <c r="W183" s="23">
        <v>80</v>
      </c>
      <c r="X183" s="23">
        <v>87</v>
      </c>
      <c r="Y183" s="22">
        <v>87</v>
      </c>
      <c r="Z183" s="22">
        <v>87</v>
      </c>
      <c r="AA183" s="12">
        <f t="shared" si="50"/>
        <v>1867</v>
      </c>
      <c r="AB183" s="14">
        <f t="shared" si="51"/>
        <v>84.86363636363636</v>
      </c>
    </row>
    <row r="184" spans="1:28" ht="15.75">
      <c r="A184" s="92"/>
      <c r="B184" s="92"/>
      <c r="C184" s="108" t="s">
        <v>92</v>
      </c>
      <c r="D184" s="15">
        <v>6</v>
      </c>
      <c r="E184" s="22">
        <v>90</v>
      </c>
      <c r="F184" s="22">
        <v>88</v>
      </c>
      <c r="G184" s="23">
        <v>88</v>
      </c>
      <c r="H184" s="23">
        <v>84</v>
      </c>
      <c r="I184" s="22">
        <v>80</v>
      </c>
      <c r="J184" s="22">
        <v>85</v>
      </c>
      <c r="K184" s="23">
        <v>80</v>
      </c>
      <c r="L184" s="23">
        <v>83</v>
      </c>
      <c r="M184" s="22">
        <v>85</v>
      </c>
      <c r="N184" s="22">
        <v>86</v>
      </c>
      <c r="O184" s="23">
        <v>86</v>
      </c>
      <c r="P184" s="23">
        <v>88</v>
      </c>
      <c r="Q184" s="22">
        <v>82</v>
      </c>
      <c r="R184" s="22">
        <v>91</v>
      </c>
      <c r="S184" s="23">
        <v>87</v>
      </c>
      <c r="T184" s="23">
        <v>90</v>
      </c>
      <c r="U184" s="22">
        <v>85</v>
      </c>
      <c r="V184" s="22">
        <v>91</v>
      </c>
      <c r="W184" s="23">
        <v>83</v>
      </c>
      <c r="X184" s="23">
        <v>88</v>
      </c>
      <c r="Y184" s="22">
        <v>90</v>
      </c>
      <c r="Z184" s="22">
        <v>90</v>
      </c>
      <c r="AA184" s="12">
        <f t="shared" si="50"/>
        <v>1900</v>
      </c>
      <c r="AB184" s="14">
        <f t="shared" si="51"/>
        <v>86.36363636363636</v>
      </c>
    </row>
    <row r="185" spans="1:28" ht="15.75">
      <c r="A185" s="93"/>
      <c r="B185" s="93"/>
      <c r="C185" s="109" t="s">
        <v>93</v>
      </c>
      <c r="D185" s="17" t="s">
        <v>729</v>
      </c>
      <c r="E185" s="7">
        <f>AVERAGE(E179:E183)</f>
        <v>85.6</v>
      </c>
      <c r="F185" s="8"/>
      <c r="G185" s="7">
        <f>AVERAGE(G179:G183)</f>
        <v>84.4</v>
      </c>
      <c r="H185" s="8"/>
      <c r="I185" s="7">
        <f>AVERAGE(I179:I183)</f>
        <v>79</v>
      </c>
      <c r="J185" s="8"/>
      <c r="K185" s="7">
        <f>AVERAGE(K179:K183)</f>
        <v>78.400000000000006</v>
      </c>
      <c r="L185" s="8"/>
      <c r="M185" s="7">
        <f>AVERAGE(M179:M183)</f>
        <v>78.599999999999994</v>
      </c>
      <c r="N185" s="8"/>
      <c r="O185" s="7">
        <f>AVERAGE(O179:O183)</f>
        <v>82.6</v>
      </c>
      <c r="P185" s="8"/>
      <c r="Q185" s="7">
        <f>AVERAGE(Q179:Q183)</f>
        <v>78.2</v>
      </c>
      <c r="R185" s="8"/>
      <c r="S185" s="7">
        <f>AVERAGE(S179:S183)</f>
        <v>80.599999999999994</v>
      </c>
      <c r="T185" s="8"/>
      <c r="U185" s="7">
        <f>AVERAGE(U179:U183)</f>
        <v>83.6</v>
      </c>
      <c r="V185" s="8"/>
      <c r="W185" s="7">
        <f>AVERAGE(W179:W183)</f>
        <v>80.400000000000006</v>
      </c>
      <c r="X185" s="8"/>
      <c r="Y185" s="7">
        <f>AVERAGE(Y179:Y183)</f>
        <v>82.6</v>
      </c>
      <c r="Z185" s="8"/>
      <c r="AA185" s="18">
        <f>SUM(E185:Z185)</f>
        <v>894.00000000000011</v>
      </c>
      <c r="AB185" s="19">
        <f>AVERAGE(E185,G185,I185,K185,M185,O185,Q185,S185,U185,W185,Y185)</f>
        <v>81.27272727272728</v>
      </c>
    </row>
    <row r="186" spans="1:28" ht="15.75">
      <c r="A186" s="91">
        <v>27</v>
      </c>
      <c r="B186" s="91"/>
      <c r="C186" s="107" t="s">
        <v>744</v>
      </c>
      <c r="D186" s="12">
        <v>1</v>
      </c>
      <c r="E186" s="22">
        <v>85</v>
      </c>
      <c r="F186" s="22">
        <v>85</v>
      </c>
      <c r="G186" s="23">
        <v>86</v>
      </c>
      <c r="H186" s="23">
        <v>84</v>
      </c>
      <c r="I186" s="22">
        <v>75</v>
      </c>
      <c r="J186" s="22">
        <v>75</v>
      </c>
      <c r="K186" s="23">
        <v>77</v>
      </c>
      <c r="L186" s="23">
        <v>77</v>
      </c>
      <c r="M186" s="22">
        <v>78</v>
      </c>
      <c r="N186" s="22">
        <v>78</v>
      </c>
      <c r="O186" s="23">
        <v>75</v>
      </c>
      <c r="P186" s="23">
        <v>78</v>
      </c>
      <c r="Q186" s="22">
        <v>78</v>
      </c>
      <c r="R186" s="22">
        <v>76</v>
      </c>
      <c r="S186" s="23">
        <v>82</v>
      </c>
      <c r="T186" s="23">
        <v>80</v>
      </c>
      <c r="U186" s="22">
        <v>81</v>
      </c>
      <c r="V186" s="22">
        <v>86</v>
      </c>
      <c r="W186" s="23">
        <v>87</v>
      </c>
      <c r="X186" s="23">
        <v>83</v>
      </c>
      <c r="Y186" s="22">
        <v>88</v>
      </c>
      <c r="Z186" s="22">
        <v>86</v>
      </c>
      <c r="AA186" s="12">
        <f>SUM(E186:Z186)</f>
        <v>1780</v>
      </c>
      <c r="AB186" s="14">
        <f>AVERAGE(E186:Z186)</f>
        <v>80.909090909090907</v>
      </c>
    </row>
    <row r="187" spans="1:28" ht="15.75">
      <c r="A187" s="92"/>
      <c r="B187" s="92"/>
      <c r="C187" s="108" t="s">
        <v>95</v>
      </c>
      <c r="D187" s="15">
        <v>2</v>
      </c>
      <c r="E187" s="22">
        <v>85</v>
      </c>
      <c r="F187" s="22">
        <v>85</v>
      </c>
      <c r="G187" s="23">
        <v>87</v>
      </c>
      <c r="H187" s="23">
        <v>87</v>
      </c>
      <c r="I187" s="22">
        <v>80</v>
      </c>
      <c r="J187" s="22">
        <v>85</v>
      </c>
      <c r="K187" s="23">
        <v>76</v>
      </c>
      <c r="L187" s="23">
        <v>77</v>
      </c>
      <c r="M187" s="22">
        <v>77</v>
      </c>
      <c r="N187" s="22">
        <v>77</v>
      </c>
      <c r="O187" s="23">
        <v>78</v>
      </c>
      <c r="P187" s="23">
        <v>78</v>
      </c>
      <c r="Q187" s="22">
        <v>78</v>
      </c>
      <c r="R187" s="22">
        <v>78</v>
      </c>
      <c r="S187" s="23">
        <v>86</v>
      </c>
      <c r="T187" s="23">
        <v>82</v>
      </c>
      <c r="U187" s="22">
        <v>81</v>
      </c>
      <c r="V187" s="22">
        <v>83</v>
      </c>
      <c r="W187" s="23">
        <v>78</v>
      </c>
      <c r="X187" s="23">
        <v>80</v>
      </c>
      <c r="Y187" s="22">
        <v>90</v>
      </c>
      <c r="Z187" s="22">
        <v>92</v>
      </c>
      <c r="AA187" s="12">
        <f t="shared" ref="AA187:AA191" si="52">SUM(E187:Z187)</f>
        <v>1800</v>
      </c>
      <c r="AB187" s="14">
        <f t="shared" ref="AB187:AB191" si="53">AVERAGE(E187:Z187)</f>
        <v>81.818181818181813</v>
      </c>
    </row>
    <row r="188" spans="1:28" ht="15.75">
      <c r="A188" s="92"/>
      <c r="B188" s="92"/>
      <c r="C188" s="108" t="s">
        <v>96</v>
      </c>
      <c r="D188" s="15">
        <v>3</v>
      </c>
      <c r="E188" s="22">
        <v>84</v>
      </c>
      <c r="F188" s="22">
        <v>85</v>
      </c>
      <c r="G188" s="23">
        <v>85</v>
      </c>
      <c r="H188" s="23">
        <v>86</v>
      </c>
      <c r="I188" s="22">
        <v>75</v>
      </c>
      <c r="J188" s="22">
        <v>79</v>
      </c>
      <c r="K188" s="23">
        <v>79</v>
      </c>
      <c r="L188" s="23">
        <v>79</v>
      </c>
      <c r="M188" s="22">
        <v>78</v>
      </c>
      <c r="N188" s="22">
        <v>85</v>
      </c>
      <c r="O188" s="23">
        <v>80</v>
      </c>
      <c r="P188" s="23">
        <v>82</v>
      </c>
      <c r="Q188" s="22">
        <v>76</v>
      </c>
      <c r="R188" s="22">
        <v>82</v>
      </c>
      <c r="S188" s="23">
        <v>86</v>
      </c>
      <c r="T188" s="23">
        <v>79</v>
      </c>
      <c r="U188" s="22">
        <v>82</v>
      </c>
      <c r="V188" s="22">
        <v>85</v>
      </c>
      <c r="W188" s="23">
        <v>78</v>
      </c>
      <c r="X188" s="23">
        <v>85</v>
      </c>
      <c r="Y188" s="22">
        <v>84</v>
      </c>
      <c r="Z188" s="22">
        <v>84</v>
      </c>
      <c r="AA188" s="12">
        <f t="shared" si="52"/>
        <v>1798</v>
      </c>
      <c r="AB188" s="14">
        <f t="shared" si="53"/>
        <v>81.727272727272734</v>
      </c>
    </row>
    <row r="189" spans="1:28" ht="15.75">
      <c r="A189" s="92"/>
      <c r="B189" s="92"/>
      <c r="C189" s="108" t="s">
        <v>97</v>
      </c>
      <c r="D189" s="15">
        <v>4</v>
      </c>
      <c r="E189" s="22">
        <v>85</v>
      </c>
      <c r="F189" s="22">
        <v>86</v>
      </c>
      <c r="G189" s="23">
        <v>85</v>
      </c>
      <c r="H189" s="23">
        <v>87</v>
      </c>
      <c r="I189" s="22">
        <v>78</v>
      </c>
      <c r="J189" s="22">
        <v>80</v>
      </c>
      <c r="K189" s="23">
        <v>75</v>
      </c>
      <c r="L189" s="23">
        <v>77</v>
      </c>
      <c r="M189" s="22">
        <v>80</v>
      </c>
      <c r="N189" s="22">
        <v>80</v>
      </c>
      <c r="O189" s="23">
        <v>85</v>
      </c>
      <c r="P189" s="23">
        <v>89</v>
      </c>
      <c r="Q189" s="22">
        <v>77</v>
      </c>
      <c r="R189" s="22">
        <v>80</v>
      </c>
      <c r="S189" s="23">
        <v>82</v>
      </c>
      <c r="T189" s="23">
        <v>85</v>
      </c>
      <c r="U189" s="22">
        <v>87</v>
      </c>
      <c r="V189" s="22">
        <v>88</v>
      </c>
      <c r="W189" s="23">
        <v>77</v>
      </c>
      <c r="X189" s="23">
        <v>82</v>
      </c>
      <c r="Y189" s="22">
        <v>82</v>
      </c>
      <c r="Z189" s="22">
        <v>83</v>
      </c>
      <c r="AA189" s="12">
        <f t="shared" si="52"/>
        <v>1810</v>
      </c>
      <c r="AB189" s="14">
        <f t="shared" si="53"/>
        <v>82.272727272727266</v>
      </c>
    </row>
    <row r="190" spans="1:28" ht="15.75">
      <c r="A190" s="92"/>
      <c r="B190" s="92"/>
      <c r="C190" s="108" t="s">
        <v>744</v>
      </c>
      <c r="D190" s="15">
        <v>5</v>
      </c>
      <c r="E190" s="22">
        <v>85</v>
      </c>
      <c r="F190" s="22">
        <v>85</v>
      </c>
      <c r="G190" s="23">
        <v>86</v>
      </c>
      <c r="H190" s="23">
        <v>93</v>
      </c>
      <c r="I190" s="22">
        <v>80</v>
      </c>
      <c r="J190" s="22">
        <v>88</v>
      </c>
      <c r="K190" s="23">
        <v>80</v>
      </c>
      <c r="L190" s="23">
        <v>80</v>
      </c>
      <c r="M190" s="22">
        <v>82</v>
      </c>
      <c r="N190" s="22">
        <v>82</v>
      </c>
      <c r="O190" s="23">
        <v>80</v>
      </c>
      <c r="P190" s="23">
        <v>84</v>
      </c>
      <c r="Q190" s="22">
        <v>80</v>
      </c>
      <c r="R190" s="22">
        <v>78</v>
      </c>
      <c r="S190" s="23">
        <v>83</v>
      </c>
      <c r="T190" s="23">
        <v>88</v>
      </c>
      <c r="U190" s="22">
        <v>82</v>
      </c>
      <c r="V190" s="22">
        <v>90</v>
      </c>
      <c r="W190" s="23">
        <v>80</v>
      </c>
      <c r="X190" s="23">
        <v>87</v>
      </c>
      <c r="Y190" s="22">
        <v>87</v>
      </c>
      <c r="Z190" s="22">
        <v>87</v>
      </c>
      <c r="AA190" s="12">
        <f t="shared" si="52"/>
        <v>1847</v>
      </c>
      <c r="AB190" s="14">
        <f t="shared" si="53"/>
        <v>83.954545454545453</v>
      </c>
    </row>
    <row r="191" spans="1:28" ht="15.75">
      <c r="A191" s="92"/>
      <c r="B191" s="92"/>
      <c r="C191" s="108" t="s">
        <v>745</v>
      </c>
      <c r="D191" s="15">
        <v>6</v>
      </c>
      <c r="E191" s="22">
        <v>92</v>
      </c>
      <c r="F191" s="22">
        <v>84</v>
      </c>
      <c r="G191" s="23">
        <v>88</v>
      </c>
      <c r="H191" s="23">
        <v>84</v>
      </c>
      <c r="I191" s="22">
        <v>80</v>
      </c>
      <c r="J191" s="22">
        <v>88</v>
      </c>
      <c r="K191" s="23">
        <v>80</v>
      </c>
      <c r="L191" s="23">
        <v>80</v>
      </c>
      <c r="M191" s="22">
        <v>84</v>
      </c>
      <c r="N191" s="22">
        <v>84</v>
      </c>
      <c r="O191" s="23">
        <v>84</v>
      </c>
      <c r="P191" s="23">
        <v>86</v>
      </c>
      <c r="Q191" s="22">
        <v>79</v>
      </c>
      <c r="R191" s="22">
        <v>78</v>
      </c>
      <c r="S191" s="23">
        <v>88</v>
      </c>
      <c r="T191" s="23">
        <v>90</v>
      </c>
      <c r="U191" s="22">
        <v>87</v>
      </c>
      <c r="V191" s="22">
        <v>91</v>
      </c>
      <c r="W191" s="23">
        <v>84</v>
      </c>
      <c r="X191" s="23">
        <v>88</v>
      </c>
      <c r="Y191" s="22">
        <v>88</v>
      </c>
      <c r="Z191" s="22">
        <v>88</v>
      </c>
      <c r="AA191" s="12">
        <f t="shared" si="52"/>
        <v>1875</v>
      </c>
      <c r="AB191" s="14">
        <f t="shared" si="53"/>
        <v>85.227272727272734</v>
      </c>
    </row>
    <row r="192" spans="1:28" ht="15.75">
      <c r="A192" s="93"/>
      <c r="B192" s="93"/>
      <c r="C192" s="109" t="s">
        <v>98</v>
      </c>
      <c r="D192" s="17" t="s">
        <v>729</v>
      </c>
      <c r="E192" s="7">
        <f>AVERAGE(E186:E190)</f>
        <v>84.8</v>
      </c>
      <c r="F192" s="8"/>
      <c r="G192" s="7">
        <f>AVERAGE(G186:G190)</f>
        <v>85.8</v>
      </c>
      <c r="H192" s="8"/>
      <c r="I192" s="7">
        <f>AVERAGE(I186:I190)</f>
        <v>77.599999999999994</v>
      </c>
      <c r="J192" s="8"/>
      <c r="K192" s="7">
        <f>AVERAGE(K186:K190)</f>
        <v>77.400000000000006</v>
      </c>
      <c r="L192" s="8"/>
      <c r="M192" s="7">
        <f>AVERAGE(M186:M190)</f>
        <v>79</v>
      </c>
      <c r="N192" s="8"/>
      <c r="O192" s="7">
        <f>AVERAGE(O186:O190)</f>
        <v>79.599999999999994</v>
      </c>
      <c r="P192" s="8"/>
      <c r="Q192" s="7">
        <f>AVERAGE(Q186:Q190)</f>
        <v>77.8</v>
      </c>
      <c r="R192" s="8"/>
      <c r="S192" s="7">
        <f>AVERAGE(S186:S190)</f>
        <v>83.8</v>
      </c>
      <c r="T192" s="8"/>
      <c r="U192" s="7">
        <f>AVERAGE(U186:U190)</f>
        <v>82.6</v>
      </c>
      <c r="V192" s="8"/>
      <c r="W192" s="7">
        <f>AVERAGE(W186:W190)</f>
        <v>80</v>
      </c>
      <c r="X192" s="8"/>
      <c r="Y192" s="7">
        <f>AVERAGE(Y186:Y190)</f>
        <v>86.2</v>
      </c>
      <c r="Z192" s="8"/>
      <c r="AA192" s="18">
        <f>SUM(E192:Z192)</f>
        <v>894.6</v>
      </c>
      <c r="AB192" s="19">
        <f>AVERAGE(E192,G192,I192,K192,M192,O192,Q192,S192,U192,W192,Y192)</f>
        <v>81.327272727272728</v>
      </c>
    </row>
    <row r="193" spans="1:28" ht="15.75">
      <c r="A193" s="91">
        <v>28</v>
      </c>
      <c r="B193" s="91"/>
      <c r="C193" s="107" t="s">
        <v>745</v>
      </c>
      <c r="D193" s="12">
        <v>1</v>
      </c>
      <c r="E193" s="22">
        <v>86</v>
      </c>
      <c r="F193" s="22">
        <v>88</v>
      </c>
      <c r="G193" s="23">
        <v>90</v>
      </c>
      <c r="H193" s="23">
        <v>85</v>
      </c>
      <c r="I193" s="22">
        <v>84</v>
      </c>
      <c r="J193" s="22">
        <v>90</v>
      </c>
      <c r="K193" s="23">
        <v>76</v>
      </c>
      <c r="L193" s="23">
        <v>76</v>
      </c>
      <c r="M193" s="22">
        <v>80</v>
      </c>
      <c r="N193" s="22">
        <v>90</v>
      </c>
      <c r="O193" s="23">
        <v>78</v>
      </c>
      <c r="P193" s="23">
        <v>82</v>
      </c>
      <c r="Q193" s="22">
        <v>90</v>
      </c>
      <c r="R193" s="22">
        <v>90</v>
      </c>
      <c r="S193" s="23">
        <v>80</v>
      </c>
      <c r="T193" s="23">
        <v>86</v>
      </c>
      <c r="U193" s="22">
        <v>83</v>
      </c>
      <c r="V193" s="22">
        <v>85</v>
      </c>
      <c r="W193" s="23">
        <v>80</v>
      </c>
      <c r="X193" s="23">
        <v>77</v>
      </c>
      <c r="Y193" s="22">
        <v>83</v>
      </c>
      <c r="Z193" s="22">
        <v>86</v>
      </c>
      <c r="AA193" s="12">
        <f>SUM(E193:Z193)</f>
        <v>1845</v>
      </c>
      <c r="AB193" s="14">
        <f>AVERAGE(E193:Z193)</f>
        <v>83.86363636363636</v>
      </c>
    </row>
    <row r="194" spans="1:28" ht="15.75">
      <c r="A194" s="92"/>
      <c r="B194" s="92"/>
      <c r="C194" s="108" t="s">
        <v>746</v>
      </c>
      <c r="D194" s="15">
        <v>2</v>
      </c>
      <c r="E194" s="22">
        <v>86</v>
      </c>
      <c r="F194" s="22">
        <v>88</v>
      </c>
      <c r="G194" s="23">
        <v>89</v>
      </c>
      <c r="H194" s="23">
        <v>87</v>
      </c>
      <c r="I194" s="22">
        <v>87</v>
      </c>
      <c r="J194" s="22">
        <v>90</v>
      </c>
      <c r="K194" s="23">
        <v>76</v>
      </c>
      <c r="L194" s="23">
        <v>77</v>
      </c>
      <c r="M194" s="22">
        <v>80</v>
      </c>
      <c r="N194" s="22">
        <v>88</v>
      </c>
      <c r="O194" s="23">
        <v>80</v>
      </c>
      <c r="P194" s="23">
        <v>84</v>
      </c>
      <c r="Q194" s="22">
        <v>90</v>
      </c>
      <c r="R194" s="22">
        <v>93</v>
      </c>
      <c r="S194" s="23">
        <v>93</v>
      </c>
      <c r="T194" s="23">
        <v>95</v>
      </c>
      <c r="U194" s="22">
        <v>84</v>
      </c>
      <c r="V194" s="22">
        <v>88</v>
      </c>
      <c r="W194" s="23">
        <v>87</v>
      </c>
      <c r="X194" s="23">
        <v>90</v>
      </c>
      <c r="Y194" s="22">
        <v>76</v>
      </c>
      <c r="Z194" s="22">
        <v>78</v>
      </c>
      <c r="AA194" s="12">
        <f t="shared" ref="AA194:AA198" si="54">SUM(E194:Z194)</f>
        <v>1886</v>
      </c>
      <c r="AB194" s="14">
        <f t="shared" ref="AB194:AB198" si="55">AVERAGE(E194:Z194)</f>
        <v>85.727272727272734</v>
      </c>
    </row>
    <row r="195" spans="1:28" ht="15.75">
      <c r="A195" s="92"/>
      <c r="B195" s="92"/>
      <c r="C195" s="108" t="s">
        <v>100</v>
      </c>
      <c r="D195" s="15">
        <v>3</v>
      </c>
      <c r="E195" s="22">
        <v>84</v>
      </c>
      <c r="F195" s="22">
        <v>86</v>
      </c>
      <c r="G195" s="23">
        <v>87</v>
      </c>
      <c r="H195" s="23">
        <v>86</v>
      </c>
      <c r="I195" s="22">
        <v>88</v>
      </c>
      <c r="J195" s="22">
        <v>90</v>
      </c>
      <c r="K195" s="23">
        <v>79</v>
      </c>
      <c r="L195" s="23">
        <v>80</v>
      </c>
      <c r="M195" s="22">
        <v>78</v>
      </c>
      <c r="N195" s="22">
        <v>80</v>
      </c>
      <c r="O195" s="23">
        <v>82</v>
      </c>
      <c r="P195" s="23">
        <v>84</v>
      </c>
      <c r="Q195" s="22">
        <v>86</v>
      </c>
      <c r="R195" s="22">
        <v>84</v>
      </c>
      <c r="S195" s="23">
        <v>76</v>
      </c>
      <c r="T195" s="23">
        <v>75</v>
      </c>
      <c r="U195" s="22">
        <v>90</v>
      </c>
      <c r="V195" s="22">
        <v>90</v>
      </c>
      <c r="W195" s="23">
        <v>78</v>
      </c>
      <c r="X195" s="23">
        <v>80</v>
      </c>
      <c r="Y195" s="22">
        <v>86</v>
      </c>
      <c r="Z195" s="22">
        <v>86</v>
      </c>
      <c r="AA195" s="12">
        <f t="shared" si="54"/>
        <v>1835</v>
      </c>
      <c r="AB195" s="14">
        <f t="shared" si="55"/>
        <v>83.409090909090907</v>
      </c>
    </row>
    <row r="196" spans="1:28" ht="15.75">
      <c r="A196" s="92"/>
      <c r="B196" s="92"/>
      <c r="C196" s="108" t="s">
        <v>101</v>
      </c>
      <c r="D196" s="15">
        <v>4</v>
      </c>
      <c r="E196" s="22">
        <v>84</v>
      </c>
      <c r="F196" s="22">
        <v>87</v>
      </c>
      <c r="G196" s="23">
        <v>87</v>
      </c>
      <c r="H196" s="23">
        <v>87</v>
      </c>
      <c r="I196" s="22">
        <v>80</v>
      </c>
      <c r="J196" s="22">
        <v>85</v>
      </c>
      <c r="K196" s="23">
        <v>75</v>
      </c>
      <c r="L196" s="23">
        <v>77</v>
      </c>
      <c r="M196" s="22">
        <v>75</v>
      </c>
      <c r="N196" s="22">
        <v>77</v>
      </c>
      <c r="O196" s="23">
        <v>83</v>
      </c>
      <c r="P196" s="23">
        <v>86</v>
      </c>
      <c r="Q196" s="22">
        <v>84</v>
      </c>
      <c r="R196" s="22">
        <v>82</v>
      </c>
      <c r="S196" s="23">
        <v>87</v>
      </c>
      <c r="T196" s="23">
        <v>87</v>
      </c>
      <c r="U196" s="22">
        <v>87</v>
      </c>
      <c r="V196" s="22">
        <v>88</v>
      </c>
      <c r="W196" s="23">
        <v>78</v>
      </c>
      <c r="X196" s="23">
        <v>82</v>
      </c>
      <c r="Y196" s="22">
        <v>83</v>
      </c>
      <c r="Z196" s="22">
        <v>83</v>
      </c>
      <c r="AA196" s="12">
        <f t="shared" si="54"/>
        <v>1824</v>
      </c>
      <c r="AB196" s="14">
        <f t="shared" si="55"/>
        <v>82.909090909090907</v>
      </c>
    </row>
    <row r="197" spans="1:28" ht="15.75">
      <c r="A197" s="92"/>
      <c r="B197" s="92"/>
      <c r="C197" s="108" t="s">
        <v>102</v>
      </c>
      <c r="D197" s="15">
        <v>5</v>
      </c>
      <c r="E197" s="22">
        <v>85</v>
      </c>
      <c r="F197" s="22">
        <v>90</v>
      </c>
      <c r="G197" s="23">
        <v>86</v>
      </c>
      <c r="H197" s="23">
        <v>97</v>
      </c>
      <c r="I197" s="22">
        <v>82</v>
      </c>
      <c r="J197" s="22">
        <v>88</v>
      </c>
      <c r="K197" s="23">
        <v>80</v>
      </c>
      <c r="L197" s="23">
        <v>80</v>
      </c>
      <c r="M197" s="22">
        <v>83</v>
      </c>
      <c r="N197" s="22">
        <v>84</v>
      </c>
      <c r="O197" s="23">
        <v>80</v>
      </c>
      <c r="P197" s="23">
        <v>84</v>
      </c>
      <c r="Q197" s="22">
        <v>90</v>
      </c>
      <c r="R197" s="22">
        <v>93</v>
      </c>
      <c r="S197" s="23">
        <v>90</v>
      </c>
      <c r="T197" s="23">
        <v>95</v>
      </c>
      <c r="U197" s="22">
        <v>80</v>
      </c>
      <c r="V197" s="22">
        <v>92</v>
      </c>
      <c r="W197" s="23">
        <v>80</v>
      </c>
      <c r="X197" s="23">
        <v>87</v>
      </c>
      <c r="Y197" s="22">
        <v>88</v>
      </c>
      <c r="Z197" s="22">
        <v>88</v>
      </c>
      <c r="AA197" s="12">
        <f t="shared" si="54"/>
        <v>1902</v>
      </c>
      <c r="AB197" s="14">
        <f t="shared" si="55"/>
        <v>86.454545454545453</v>
      </c>
    </row>
    <row r="198" spans="1:28" ht="15.75">
      <c r="A198" s="92"/>
      <c r="B198" s="92"/>
      <c r="C198" s="108" t="s">
        <v>103</v>
      </c>
      <c r="D198" s="15">
        <v>6</v>
      </c>
      <c r="E198" s="22">
        <v>90</v>
      </c>
      <c r="F198" s="22">
        <v>84</v>
      </c>
      <c r="G198" s="23">
        <v>91</v>
      </c>
      <c r="H198" s="23">
        <v>96</v>
      </c>
      <c r="I198" s="22">
        <v>84</v>
      </c>
      <c r="J198" s="22">
        <v>86</v>
      </c>
      <c r="K198" s="23">
        <v>80</v>
      </c>
      <c r="L198" s="23">
        <v>80</v>
      </c>
      <c r="M198" s="22">
        <v>85</v>
      </c>
      <c r="N198" s="22">
        <v>90</v>
      </c>
      <c r="O198" s="23">
        <v>84</v>
      </c>
      <c r="P198" s="23">
        <v>86</v>
      </c>
      <c r="Q198" s="22">
        <v>88</v>
      </c>
      <c r="R198" s="22">
        <v>93</v>
      </c>
      <c r="S198" s="23">
        <v>90</v>
      </c>
      <c r="T198" s="23">
        <v>95</v>
      </c>
      <c r="U198" s="22">
        <v>87</v>
      </c>
      <c r="V198" s="22">
        <v>98</v>
      </c>
      <c r="W198" s="23">
        <v>80</v>
      </c>
      <c r="X198" s="23">
        <v>88</v>
      </c>
      <c r="Y198" s="22">
        <v>90</v>
      </c>
      <c r="Z198" s="22">
        <v>90</v>
      </c>
      <c r="AA198" s="12">
        <f t="shared" si="54"/>
        <v>1935</v>
      </c>
      <c r="AB198" s="14">
        <f t="shared" si="55"/>
        <v>87.954545454545453</v>
      </c>
    </row>
    <row r="199" spans="1:28" ht="15.75">
      <c r="A199" s="93"/>
      <c r="B199" s="93"/>
      <c r="C199" s="109" t="s">
        <v>104</v>
      </c>
      <c r="D199" s="17" t="s">
        <v>729</v>
      </c>
      <c r="E199" s="7">
        <f>AVERAGE(E193:E197)</f>
        <v>85</v>
      </c>
      <c r="F199" s="8"/>
      <c r="G199" s="7">
        <f>AVERAGE(G193:G197)</f>
        <v>87.8</v>
      </c>
      <c r="H199" s="8"/>
      <c r="I199" s="7">
        <f>AVERAGE(I193:I197)</f>
        <v>84.2</v>
      </c>
      <c r="J199" s="8"/>
      <c r="K199" s="7">
        <f>AVERAGE(K193:K197)</f>
        <v>77.2</v>
      </c>
      <c r="L199" s="8"/>
      <c r="M199" s="7">
        <f>AVERAGE(M193:M197)</f>
        <v>79.2</v>
      </c>
      <c r="N199" s="8"/>
      <c r="O199" s="7">
        <f>AVERAGE(O193:O197)</f>
        <v>80.599999999999994</v>
      </c>
      <c r="P199" s="8"/>
      <c r="Q199" s="7">
        <f>AVERAGE(Q193:Q197)</f>
        <v>88</v>
      </c>
      <c r="R199" s="8"/>
      <c r="S199" s="7">
        <f>AVERAGE(S193:S197)</f>
        <v>85.2</v>
      </c>
      <c r="T199" s="8"/>
      <c r="U199" s="7">
        <f>AVERAGE(U193:U197)</f>
        <v>84.8</v>
      </c>
      <c r="V199" s="8"/>
      <c r="W199" s="7">
        <f>AVERAGE(W193:W197)</f>
        <v>80.599999999999994</v>
      </c>
      <c r="X199" s="8"/>
      <c r="Y199" s="7">
        <f>AVERAGE(Y193:Y197)</f>
        <v>83.2</v>
      </c>
      <c r="Z199" s="8"/>
      <c r="AA199" s="18">
        <f>SUM(E199:Z199)</f>
        <v>915.80000000000007</v>
      </c>
      <c r="AB199" s="19">
        <f>AVERAGE(E199,G199,I199,K199,M199,O199,Q199,S199,U199,W199,Y199)</f>
        <v>83.254545454545465</v>
      </c>
    </row>
    <row r="200" spans="1:28" ht="15.75">
      <c r="A200" s="91">
        <v>29</v>
      </c>
      <c r="B200" s="91"/>
      <c r="C200" s="107" t="s">
        <v>98</v>
      </c>
      <c r="D200" s="12">
        <v>1</v>
      </c>
      <c r="E200" s="22">
        <v>87</v>
      </c>
      <c r="F200" s="22">
        <v>90</v>
      </c>
      <c r="G200" s="23">
        <v>86</v>
      </c>
      <c r="H200" s="23">
        <v>84</v>
      </c>
      <c r="I200" s="22">
        <v>90</v>
      </c>
      <c r="J200" s="22">
        <v>90</v>
      </c>
      <c r="K200" s="23">
        <v>85</v>
      </c>
      <c r="L200" s="23">
        <v>90</v>
      </c>
      <c r="M200" s="22">
        <v>90</v>
      </c>
      <c r="N200" s="22">
        <v>88</v>
      </c>
      <c r="O200" s="23">
        <v>94</v>
      </c>
      <c r="P200" s="23">
        <v>94</v>
      </c>
      <c r="Q200" s="22">
        <v>90</v>
      </c>
      <c r="R200" s="22">
        <v>90</v>
      </c>
      <c r="S200" s="23">
        <v>85</v>
      </c>
      <c r="T200" s="23">
        <v>76</v>
      </c>
      <c r="U200" s="22">
        <v>85</v>
      </c>
      <c r="V200" s="22">
        <v>90</v>
      </c>
      <c r="W200" s="23">
        <v>78</v>
      </c>
      <c r="X200" s="23">
        <v>76</v>
      </c>
      <c r="Y200" s="22">
        <v>83</v>
      </c>
      <c r="Z200" s="22">
        <v>86</v>
      </c>
      <c r="AA200" s="12">
        <f>SUM(E200:Z200)</f>
        <v>1907</v>
      </c>
      <c r="AB200" s="14">
        <f>AVERAGE(E200:Z200)</f>
        <v>86.681818181818187</v>
      </c>
    </row>
    <row r="201" spans="1:28" ht="15.75">
      <c r="A201" s="92"/>
      <c r="B201" s="92"/>
      <c r="C201" s="108" t="s">
        <v>106</v>
      </c>
      <c r="D201" s="15">
        <v>2</v>
      </c>
      <c r="E201" s="22">
        <v>87</v>
      </c>
      <c r="F201" s="22">
        <v>87</v>
      </c>
      <c r="G201" s="24">
        <v>89</v>
      </c>
      <c r="H201" s="23">
        <v>84</v>
      </c>
      <c r="I201" s="26">
        <v>91</v>
      </c>
      <c r="J201" s="22">
        <v>93</v>
      </c>
      <c r="K201" s="24">
        <v>85</v>
      </c>
      <c r="L201" s="23">
        <v>92</v>
      </c>
      <c r="M201" s="26">
        <v>91</v>
      </c>
      <c r="N201" s="22">
        <v>90</v>
      </c>
      <c r="O201" s="24">
        <v>93</v>
      </c>
      <c r="P201" s="23">
        <v>93</v>
      </c>
      <c r="Q201" s="26">
        <v>86</v>
      </c>
      <c r="R201" s="22">
        <v>90</v>
      </c>
      <c r="S201" s="24">
        <v>85</v>
      </c>
      <c r="T201" s="23">
        <v>75</v>
      </c>
      <c r="U201" s="26">
        <v>88</v>
      </c>
      <c r="V201" s="22">
        <v>90</v>
      </c>
      <c r="W201" s="24">
        <v>93</v>
      </c>
      <c r="X201" s="23">
        <v>96</v>
      </c>
      <c r="Y201" s="26">
        <v>75</v>
      </c>
      <c r="Z201" s="22">
        <v>77</v>
      </c>
      <c r="AA201" s="12">
        <f t="shared" ref="AA201:AA205" si="56">SUM(E201:Z201)</f>
        <v>1930</v>
      </c>
      <c r="AB201" s="14">
        <f t="shared" ref="AB201:AB205" si="57">AVERAGE(E201:Z201)</f>
        <v>87.727272727272734</v>
      </c>
    </row>
    <row r="202" spans="1:28" ht="15.75">
      <c r="A202" s="92"/>
      <c r="B202" s="92"/>
      <c r="C202" s="108" t="s">
        <v>107</v>
      </c>
      <c r="D202" s="15">
        <v>3</v>
      </c>
      <c r="E202" s="22">
        <v>84</v>
      </c>
      <c r="F202" s="22">
        <v>87</v>
      </c>
      <c r="G202" s="23">
        <v>87</v>
      </c>
      <c r="H202" s="23">
        <v>90</v>
      </c>
      <c r="I202" s="22">
        <v>89</v>
      </c>
      <c r="J202" s="22">
        <v>90</v>
      </c>
      <c r="K202" s="23">
        <v>91</v>
      </c>
      <c r="L202" s="23">
        <v>92</v>
      </c>
      <c r="M202" s="22">
        <v>85</v>
      </c>
      <c r="N202" s="22">
        <v>80</v>
      </c>
      <c r="O202" s="23">
        <v>88</v>
      </c>
      <c r="P202" s="23">
        <v>90</v>
      </c>
      <c r="Q202" s="22">
        <v>88</v>
      </c>
      <c r="R202" s="22">
        <v>83</v>
      </c>
      <c r="S202" s="23">
        <v>81</v>
      </c>
      <c r="T202" s="23">
        <v>81</v>
      </c>
      <c r="U202" s="22">
        <v>85</v>
      </c>
      <c r="V202" s="22">
        <v>85</v>
      </c>
      <c r="W202" s="23">
        <v>81</v>
      </c>
      <c r="X202" s="23">
        <v>85</v>
      </c>
      <c r="Y202" s="22">
        <v>82</v>
      </c>
      <c r="Z202" s="22">
        <v>82</v>
      </c>
      <c r="AA202" s="12">
        <f t="shared" si="56"/>
        <v>1886</v>
      </c>
      <c r="AB202" s="14">
        <f t="shared" si="57"/>
        <v>85.727272727272734</v>
      </c>
    </row>
    <row r="203" spans="1:28" ht="15.75">
      <c r="A203" s="92"/>
      <c r="B203" s="92"/>
      <c r="C203" s="108" t="s">
        <v>108</v>
      </c>
      <c r="D203" s="15">
        <v>4</v>
      </c>
      <c r="E203" s="22">
        <v>88</v>
      </c>
      <c r="F203" s="22">
        <v>87</v>
      </c>
      <c r="G203" s="23">
        <v>87</v>
      </c>
      <c r="H203" s="23">
        <v>91</v>
      </c>
      <c r="I203" s="22">
        <v>88</v>
      </c>
      <c r="J203" s="22">
        <v>85</v>
      </c>
      <c r="K203" s="23">
        <v>87</v>
      </c>
      <c r="L203" s="23">
        <v>89</v>
      </c>
      <c r="M203" s="22">
        <v>87</v>
      </c>
      <c r="N203" s="22">
        <v>88</v>
      </c>
      <c r="O203" s="23">
        <v>87</v>
      </c>
      <c r="P203" s="23">
        <v>91</v>
      </c>
      <c r="Q203" s="22">
        <v>85</v>
      </c>
      <c r="R203" s="22">
        <v>85</v>
      </c>
      <c r="S203" s="23">
        <v>87</v>
      </c>
      <c r="T203" s="23">
        <v>87</v>
      </c>
      <c r="U203" s="22">
        <v>87</v>
      </c>
      <c r="V203" s="22">
        <v>88</v>
      </c>
      <c r="W203" s="23">
        <v>78</v>
      </c>
      <c r="X203" s="23">
        <v>85</v>
      </c>
      <c r="Y203" s="22">
        <v>81</v>
      </c>
      <c r="Z203" s="22">
        <v>82</v>
      </c>
      <c r="AA203" s="12">
        <f t="shared" si="56"/>
        <v>1900</v>
      </c>
      <c r="AB203" s="14">
        <f t="shared" si="57"/>
        <v>86.36363636363636</v>
      </c>
    </row>
    <row r="204" spans="1:28" ht="15.75">
      <c r="A204" s="92"/>
      <c r="B204" s="92"/>
      <c r="C204" s="108" t="s">
        <v>74</v>
      </c>
      <c r="D204" s="15">
        <v>5</v>
      </c>
      <c r="E204" s="22">
        <v>90</v>
      </c>
      <c r="F204" s="22">
        <v>88</v>
      </c>
      <c r="G204" s="23">
        <v>87</v>
      </c>
      <c r="H204" s="23">
        <v>87</v>
      </c>
      <c r="I204" s="22">
        <v>85</v>
      </c>
      <c r="J204" s="22">
        <v>85</v>
      </c>
      <c r="K204" s="23">
        <v>83</v>
      </c>
      <c r="L204" s="23">
        <v>87</v>
      </c>
      <c r="M204" s="22">
        <v>83</v>
      </c>
      <c r="N204" s="22">
        <v>84</v>
      </c>
      <c r="O204" s="23">
        <v>84</v>
      </c>
      <c r="P204" s="23">
        <v>88</v>
      </c>
      <c r="Q204" s="22">
        <v>95</v>
      </c>
      <c r="R204" s="22">
        <v>94</v>
      </c>
      <c r="S204" s="23">
        <v>85</v>
      </c>
      <c r="T204" s="23">
        <v>90</v>
      </c>
      <c r="U204" s="22">
        <v>90</v>
      </c>
      <c r="V204" s="22">
        <v>93</v>
      </c>
      <c r="W204" s="23">
        <v>80</v>
      </c>
      <c r="X204" s="23">
        <v>85</v>
      </c>
      <c r="Y204" s="22">
        <v>88</v>
      </c>
      <c r="Z204" s="22">
        <v>88</v>
      </c>
      <c r="AA204" s="12">
        <f t="shared" si="56"/>
        <v>1919</v>
      </c>
      <c r="AB204" s="14">
        <f t="shared" si="57"/>
        <v>87.227272727272734</v>
      </c>
    </row>
    <row r="205" spans="1:28" ht="15.75">
      <c r="A205" s="92"/>
      <c r="B205" s="92"/>
      <c r="C205" s="108" t="s">
        <v>75</v>
      </c>
      <c r="D205" s="15">
        <v>6</v>
      </c>
      <c r="E205" s="22">
        <v>92</v>
      </c>
      <c r="F205" s="22">
        <v>88</v>
      </c>
      <c r="G205" s="23">
        <v>85</v>
      </c>
      <c r="H205" s="23">
        <v>84</v>
      </c>
      <c r="I205" s="22">
        <v>87</v>
      </c>
      <c r="J205" s="22">
        <v>87</v>
      </c>
      <c r="K205" s="23">
        <v>85</v>
      </c>
      <c r="L205" s="23">
        <v>87</v>
      </c>
      <c r="M205" s="22">
        <v>85</v>
      </c>
      <c r="N205" s="22">
        <v>90</v>
      </c>
      <c r="O205" s="23">
        <v>88</v>
      </c>
      <c r="P205" s="23">
        <v>90</v>
      </c>
      <c r="Q205" s="22">
        <v>92</v>
      </c>
      <c r="R205" s="22">
        <v>94</v>
      </c>
      <c r="S205" s="23">
        <v>88</v>
      </c>
      <c r="T205" s="23">
        <v>90</v>
      </c>
      <c r="U205" s="22">
        <v>90</v>
      </c>
      <c r="V205" s="22">
        <v>90</v>
      </c>
      <c r="W205" s="23">
        <v>86</v>
      </c>
      <c r="X205" s="23">
        <v>88</v>
      </c>
      <c r="Y205" s="22">
        <v>90</v>
      </c>
      <c r="Z205" s="22">
        <v>90</v>
      </c>
      <c r="AA205" s="12">
        <f t="shared" si="56"/>
        <v>1946</v>
      </c>
      <c r="AB205" s="14">
        <f t="shared" si="57"/>
        <v>88.454545454545453</v>
      </c>
    </row>
    <row r="206" spans="1:28" ht="15.75">
      <c r="A206" s="93"/>
      <c r="B206" s="93"/>
      <c r="C206" s="109" t="s">
        <v>76</v>
      </c>
      <c r="D206" s="17" t="s">
        <v>729</v>
      </c>
      <c r="E206" s="7">
        <f>AVERAGE(E200:E204)</f>
        <v>87.2</v>
      </c>
      <c r="F206" s="8"/>
      <c r="G206" s="7">
        <f>AVERAGE(G200:G204)</f>
        <v>87.2</v>
      </c>
      <c r="H206" s="8"/>
      <c r="I206" s="7">
        <f>AVERAGE(I200:I204)</f>
        <v>88.6</v>
      </c>
      <c r="J206" s="8"/>
      <c r="K206" s="7">
        <f>AVERAGE(K200:K204)</f>
        <v>86.2</v>
      </c>
      <c r="L206" s="8"/>
      <c r="M206" s="7">
        <f>AVERAGE(M200:M204)</f>
        <v>87.2</v>
      </c>
      <c r="N206" s="8"/>
      <c r="O206" s="7">
        <f>AVERAGE(O200:O204)</f>
        <v>89.2</v>
      </c>
      <c r="P206" s="8"/>
      <c r="Q206" s="7">
        <f>AVERAGE(Q200:Q204)</f>
        <v>88.8</v>
      </c>
      <c r="R206" s="8"/>
      <c r="S206" s="7">
        <f>AVERAGE(S200:S204)</f>
        <v>84.6</v>
      </c>
      <c r="T206" s="8"/>
      <c r="U206" s="7">
        <f>AVERAGE(U200:U204)</f>
        <v>87</v>
      </c>
      <c r="V206" s="8"/>
      <c r="W206" s="7">
        <f>AVERAGE(W200:W204)</f>
        <v>82</v>
      </c>
      <c r="X206" s="8"/>
      <c r="Y206" s="7">
        <f>AVERAGE(Y200:Y204)</f>
        <v>81.8</v>
      </c>
      <c r="Z206" s="8"/>
      <c r="AA206" s="18">
        <f>SUM(E206:Z206)</f>
        <v>949.8</v>
      </c>
      <c r="AB206" s="19">
        <f>AVERAGE(E206,G206,I206,K206,M206,O206,Q206,S206,U206,W206,Y206)</f>
        <v>86.345454545454544</v>
      </c>
    </row>
    <row r="207" spans="1:28" ht="15.75">
      <c r="A207" s="91">
        <v>30</v>
      </c>
      <c r="B207" s="91"/>
      <c r="C207" s="107" t="s">
        <v>99</v>
      </c>
      <c r="D207" s="12">
        <v>1</v>
      </c>
      <c r="E207" s="22">
        <v>84</v>
      </c>
      <c r="F207" s="22">
        <v>84</v>
      </c>
      <c r="G207" s="23">
        <v>84</v>
      </c>
      <c r="H207" s="23">
        <v>84</v>
      </c>
      <c r="I207" s="22">
        <v>76</v>
      </c>
      <c r="J207" s="22">
        <v>75</v>
      </c>
      <c r="K207" s="23">
        <v>75</v>
      </c>
      <c r="L207" s="23">
        <v>75</v>
      </c>
      <c r="M207" s="22">
        <v>75</v>
      </c>
      <c r="N207" s="22">
        <v>76</v>
      </c>
      <c r="O207" s="23">
        <v>78</v>
      </c>
      <c r="P207" s="23">
        <v>80</v>
      </c>
      <c r="Q207" s="22">
        <v>75</v>
      </c>
      <c r="R207" s="22">
        <v>75</v>
      </c>
      <c r="S207" s="23">
        <v>75</v>
      </c>
      <c r="T207" s="23">
        <v>75</v>
      </c>
      <c r="U207" s="22">
        <v>85</v>
      </c>
      <c r="V207" s="22">
        <v>90</v>
      </c>
      <c r="W207" s="23">
        <v>77</v>
      </c>
      <c r="X207" s="23">
        <v>77</v>
      </c>
      <c r="Y207" s="22">
        <v>75</v>
      </c>
      <c r="Z207" s="22">
        <v>77</v>
      </c>
      <c r="AA207" s="12">
        <f>SUM(E207:Z207)</f>
        <v>1727</v>
      </c>
      <c r="AB207" s="14">
        <f>AVERAGE(E207:Z207)</f>
        <v>78.5</v>
      </c>
    </row>
    <row r="208" spans="1:28" ht="15.75">
      <c r="A208" s="92"/>
      <c r="B208" s="92"/>
      <c r="C208" s="108" t="s">
        <v>78</v>
      </c>
      <c r="D208" s="15">
        <v>2</v>
      </c>
      <c r="E208" s="22">
        <v>84</v>
      </c>
      <c r="F208" s="22">
        <v>84</v>
      </c>
      <c r="G208" s="23">
        <v>84</v>
      </c>
      <c r="H208" s="23">
        <v>87</v>
      </c>
      <c r="I208" s="22">
        <v>75</v>
      </c>
      <c r="J208" s="22">
        <v>75</v>
      </c>
      <c r="K208" s="23">
        <v>75</v>
      </c>
      <c r="L208" s="23">
        <v>75</v>
      </c>
      <c r="M208" s="22">
        <v>76</v>
      </c>
      <c r="N208" s="22">
        <v>78</v>
      </c>
      <c r="O208" s="23">
        <v>75</v>
      </c>
      <c r="P208" s="23">
        <v>84</v>
      </c>
      <c r="Q208" s="22">
        <v>75</v>
      </c>
      <c r="R208" s="22">
        <v>75</v>
      </c>
      <c r="S208" s="23">
        <v>75</v>
      </c>
      <c r="T208" s="23">
        <v>76</v>
      </c>
      <c r="U208" s="22">
        <v>78</v>
      </c>
      <c r="V208" s="22">
        <v>88</v>
      </c>
      <c r="W208" s="23">
        <v>75</v>
      </c>
      <c r="X208" s="23">
        <v>78</v>
      </c>
      <c r="Y208" s="22">
        <v>80</v>
      </c>
      <c r="Z208" s="22">
        <v>82</v>
      </c>
      <c r="AA208" s="12">
        <f t="shared" ref="AA208:AA212" si="58">SUM(E208:Z208)</f>
        <v>1734</v>
      </c>
      <c r="AB208" s="14">
        <f t="shared" ref="AB208:AB212" si="59">AVERAGE(E208:Z208)</f>
        <v>78.818181818181813</v>
      </c>
    </row>
    <row r="209" spans="1:28" ht="15.75">
      <c r="A209" s="92"/>
      <c r="B209" s="92"/>
      <c r="C209" s="108" t="s">
        <v>79</v>
      </c>
      <c r="D209" s="15">
        <v>3</v>
      </c>
      <c r="E209" s="22">
        <v>84</v>
      </c>
      <c r="F209" s="22">
        <v>86</v>
      </c>
      <c r="G209" s="23">
        <v>87</v>
      </c>
      <c r="H209" s="23">
        <v>86</v>
      </c>
      <c r="I209" s="22">
        <v>75</v>
      </c>
      <c r="J209" s="22">
        <v>77</v>
      </c>
      <c r="K209" s="23">
        <v>75</v>
      </c>
      <c r="L209" s="23">
        <v>75</v>
      </c>
      <c r="M209" s="22">
        <v>78</v>
      </c>
      <c r="N209" s="22">
        <v>90</v>
      </c>
      <c r="O209" s="23">
        <v>86</v>
      </c>
      <c r="P209" s="23">
        <v>88</v>
      </c>
      <c r="Q209" s="22">
        <v>75</v>
      </c>
      <c r="R209" s="22">
        <v>75</v>
      </c>
      <c r="S209" s="23">
        <v>76</v>
      </c>
      <c r="T209" s="23">
        <v>75</v>
      </c>
      <c r="U209" s="22">
        <v>83</v>
      </c>
      <c r="V209" s="22">
        <v>85</v>
      </c>
      <c r="W209" s="23">
        <v>83</v>
      </c>
      <c r="X209" s="23">
        <v>90</v>
      </c>
      <c r="Y209" s="22">
        <v>80</v>
      </c>
      <c r="Z209" s="22">
        <v>80</v>
      </c>
      <c r="AA209" s="12">
        <f t="shared" si="58"/>
        <v>1789</v>
      </c>
      <c r="AB209" s="14">
        <f t="shared" si="59"/>
        <v>81.318181818181813</v>
      </c>
    </row>
    <row r="210" spans="1:28" ht="15.75">
      <c r="A210" s="92"/>
      <c r="B210" s="92"/>
      <c r="C210" s="108" t="s">
        <v>742</v>
      </c>
      <c r="D210" s="15">
        <v>4</v>
      </c>
      <c r="E210" s="22">
        <v>84</v>
      </c>
      <c r="F210" s="22">
        <v>85</v>
      </c>
      <c r="G210" s="23">
        <v>87</v>
      </c>
      <c r="H210" s="23">
        <v>87</v>
      </c>
      <c r="I210" s="22">
        <v>77</v>
      </c>
      <c r="J210" s="22">
        <v>78</v>
      </c>
      <c r="K210" s="23">
        <v>75</v>
      </c>
      <c r="L210" s="23">
        <v>77</v>
      </c>
      <c r="M210" s="22">
        <v>75</v>
      </c>
      <c r="N210" s="22">
        <v>77</v>
      </c>
      <c r="O210" s="23">
        <v>79</v>
      </c>
      <c r="P210" s="23">
        <v>83</v>
      </c>
      <c r="Q210" s="22">
        <v>75</v>
      </c>
      <c r="R210" s="22">
        <v>75</v>
      </c>
      <c r="S210" s="23">
        <v>87</v>
      </c>
      <c r="T210" s="23">
        <v>87</v>
      </c>
      <c r="U210" s="22">
        <v>80</v>
      </c>
      <c r="V210" s="22">
        <v>80</v>
      </c>
      <c r="W210" s="23">
        <v>75</v>
      </c>
      <c r="X210" s="23">
        <v>82</v>
      </c>
      <c r="Y210" s="22">
        <v>78</v>
      </c>
      <c r="Z210" s="22">
        <v>80</v>
      </c>
      <c r="AA210" s="12">
        <f t="shared" si="58"/>
        <v>1763</v>
      </c>
      <c r="AB210" s="14">
        <f t="shared" si="59"/>
        <v>80.13636363636364</v>
      </c>
    </row>
    <row r="211" spans="1:28" ht="15.75">
      <c r="A211" s="92"/>
      <c r="B211" s="92"/>
      <c r="C211" s="108" t="s">
        <v>80</v>
      </c>
      <c r="D211" s="15">
        <v>5</v>
      </c>
      <c r="E211" s="22">
        <v>84</v>
      </c>
      <c r="F211" s="22">
        <v>85</v>
      </c>
      <c r="G211" s="23">
        <v>84</v>
      </c>
      <c r="H211" s="23">
        <v>84</v>
      </c>
      <c r="I211" s="22">
        <v>78</v>
      </c>
      <c r="J211" s="22">
        <v>79</v>
      </c>
      <c r="K211" s="23">
        <v>78</v>
      </c>
      <c r="L211" s="23">
        <v>80</v>
      </c>
      <c r="M211" s="22">
        <v>80</v>
      </c>
      <c r="N211" s="22">
        <v>80</v>
      </c>
      <c r="O211" s="23">
        <v>80</v>
      </c>
      <c r="P211" s="23">
        <v>84</v>
      </c>
      <c r="Q211" s="22">
        <v>78</v>
      </c>
      <c r="R211" s="22">
        <v>76</v>
      </c>
      <c r="S211" s="23">
        <v>83</v>
      </c>
      <c r="T211" s="23">
        <v>88</v>
      </c>
      <c r="U211" s="22">
        <v>89</v>
      </c>
      <c r="V211" s="22">
        <v>91</v>
      </c>
      <c r="W211" s="23">
        <v>80</v>
      </c>
      <c r="X211" s="23">
        <v>85</v>
      </c>
      <c r="Y211" s="22">
        <v>82</v>
      </c>
      <c r="Z211" s="22">
        <v>82</v>
      </c>
      <c r="AA211" s="12">
        <f t="shared" si="58"/>
        <v>1810</v>
      </c>
      <c r="AB211" s="14">
        <f t="shared" si="59"/>
        <v>82.272727272727266</v>
      </c>
    </row>
    <row r="212" spans="1:28" ht="15.75">
      <c r="A212" s="92"/>
      <c r="B212" s="92"/>
      <c r="C212" s="108" t="s">
        <v>81</v>
      </c>
      <c r="D212" s="15">
        <v>6</v>
      </c>
      <c r="E212" s="22">
        <v>84</v>
      </c>
      <c r="F212" s="22">
        <v>84</v>
      </c>
      <c r="G212" s="23">
        <v>84</v>
      </c>
      <c r="H212" s="23">
        <v>84</v>
      </c>
      <c r="I212" s="22">
        <v>80</v>
      </c>
      <c r="J212" s="22">
        <v>81</v>
      </c>
      <c r="K212" s="23">
        <v>78</v>
      </c>
      <c r="L212" s="23">
        <v>80</v>
      </c>
      <c r="M212" s="22">
        <v>80</v>
      </c>
      <c r="N212" s="22">
        <v>80</v>
      </c>
      <c r="O212" s="23">
        <v>84</v>
      </c>
      <c r="P212" s="23">
        <v>86</v>
      </c>
      <c r="Q212" s="22">
        <v>77</v>
      </c>
      <c r="R212" s="22">
        <v>76</v>
      </c>
      <c r="S212" s="23">
        <v>85</v>
      </c>
      <c r="T212" s="23">
        <v>88</v>
      </c>
      <c r="U212" s="22">
        <v>89</v>
      </c>
      <c r="V212" s="22">
        <v>94</v>
      </c>
      <c r="W212" s="23">
        <v>82</v>
      </c>
      <c r="X212" s="23">
        <v>86</v>
      </c>
      <c r="Y212" s="22">
        <v>83</v>
      </c>
      <c r="Z212" s="22">
        <v>83</v>
      </c>
      <c r="AA212" s="12">
        <f t="shared" si="58"/>
        <v>1828</v>
      </c>
      <c r="AB212" s="14">
        <f t="shared" si="59"/>
        <v>83.090909090909093</v>
      </c>
    </row>
    <row r="213" spans="1:28" ht="15.75">
      <c r="A213" s="93"/>
      <c r="B213" s="93"/>
      <c r="C213" s="109" t="s">
        <v>82</v>
      </c>
      <c r="D213" s="17" t="s">
        <v>729</v>
      </c>
      <c r="E213" s="7">
        <f>AVERAGE(E207:E211)</f>
        <v>84</v>
      </c>
      <c r="F213" s="8"/>
      <c r="G213" s="7">
        <f>AVERAGE(G207:G211)</f>
        <v>85.2</v>
      </c>
      <c r="H213" s="8"/>
      <c r="I213" s="7">
        <f>AVERAGE(I207:I211)</f>
        <v>76.2</v>
      </c>
      <c r="J213" s="8"/>
      <c r="K213" s="7">
        <f>AVERAGE(K207:K211)</f>
        <v>75.599999999999994</v>
      </c>
      <c r="L213" s="8"/>
      <c r="M213" s="7">
        <f>AVERAGE(M207:M211)</f>
        <v>76.8</v>
      </c>
      <c r="N213" s="8"/>
      <c r="O213" s="7">
        <f>AVERAGE(O207:O211)</f>
        <v>79.599999999999994</v>
      </c>
      <c r="P213" s="8"/>
      <c r="Q213" s="7">
        <f>AVERAGE(Q207:Q211)</f>
        <v>75.599999999999994</v>
      </c>
      <c r="R213" s="8"/>
      <c r="S213" s="7">
        <f>AVERAGE(S207:S211)</f>
        <v>79.2</v>
      </c>
      <c r="T213" s="8"/>
      <c r="U213" s="7">
        <f>AVERAGE(U207:U211)</f>
        <v>83</v>
      </c>
      <c r="V213" s="8"/>
      <c r="W213" s="7">
        <f>AVERAGE(W207:W211)</f>
        <v>78</v>
      </c>
      <c r="X213" s="8"/>
      <c r="Y213" s="7">
        <f>AVERAGE(Y207:Y211)</f>
        <v>79</v>
      </c>
      <c r="Z213" s="8"/>
      <c r="AA213" s="18">
        <f>SUM(E213:Z213)</f>
        <v>872.2</v>
      </c>
      <c r="AB213" s="19">
        <f>AVERAGE(E213,G213,I213,K213,M213,O213,Q213,S213,U213,W213,Y213)</f>
        <v>79.290909090909096</v>
      </c>
    </row>
    <row r="214" spans="1:28" ht="15.75">
      <c r="A214" s="91">
        <v>31</v>
      </c>
      <c r="B214" s="91"/>
      <c r="C214" s="107" t="s">
        <v>746</v>
      </c>
      <c r="D214" s="12">
        <v>1</v>
      </c>
      <c r="E214" s="22">
        <v>84</v>
      </c>
      <c r="F214" s="22">
        <v>84</v>
      </c>
      <c r="G214" s="23">
        <v>86</v>
      </c>
      <c r="H214" s="23">
        <v>87</v>
      </c>
      <c r="I214" s="22">
        <v>81</v>
      </c>
      <c r="J214" s="22">
        <v>78</v>
      </c>
      <c r="K214" s="23">
        <v>75</v>
      </c>
      <c r="L214" s="23">
        <v>78</v>
      </c>
      <c r="M214" s="22">
        <v>78</v>
      </c>
      <c r="N214" s="22">
        <v>78</v>
      </c>
      <c r="O214" s="23">
        <v>82</v>
      </c>
      <c r="P214" s="23">
        <v>89</v>
      </c>
      <c r="Q214" s="22">
        <v>75</v>
      </c>
      <c r="R214" s="22">
        <v>76</v>
      </c>
      <c r="S214" s="23">
        <v>78</v>
      </c>
      <c r="T214" s="23">
        <v>76</v>
      </c>
      <c r="U214" s="22">
        <v>82</v>
      </c>
      <c r="V214" s="22">
        <v>90</v>
      </c>
      <c r="W214" s="23">
        <v>80</v>
      </c>
      <c r="X214" s="23">
        <v>83</v>
      </c>
      <c r="Y214" s="22">
        <v>75</v>
      </c>
      <c r="Z214" s="22">
        <v>76</v>
      </c>
      <c r="AA214" s="12">
        <f>SUM(E214:Z214)</f>
        <v>1771</v>
      </c>
      <c r="AB214" s="14">
        <f>AVERAGE(E214:Z214)</f>
        <v>80.5</v>
      </c>
    </row>
    <row r="215" spans="1:28" ht="15.75">
      <c r="A215" s="92"/>
      <c r="B215" s="92"/>
      <c r="C215" s="108" t="s">
        <v>84</v>
      </c>
      <c r="D215" s="15">
        <v>2</v>
      </c>
      <c r="E215" s="22">
        <v>85</v>
      </c>
      <c r="F215" s="22">
        <v>85</v>
      </c>
      <c r="G215" s="23">
        <v>84</v>
      </c>
      <c r="H215" s="23">
        <v>84</v>
      </c>
      <c r="I215" s="22">
        <v>78</v>
      </c>
      <c r="J215" s="22">
        <v>79</v>
      </c>
      <c r="K215" s="23">
        <v>75</v>
      </c>
      <c r="L215" s="23">
        <v>78</v>
      </c>
      <c r="M215" s="22">
        <v>78</v>
      </c>
      <c r="N215" s="22">
        <v>78</v>
      </c>
      <c r="O215" s="23">
        <v>75</v>
      </c>
      <c r="P215" s="23">
        <v>80</v>
      </c>
      <c r="Q215" s="22">
        <v>75</v>
      </c>
      <c r="R215" s="22">
        <v>75</v>
      </c>
      <c r="S215" s="23">
        <v>75</v>
      </c>
      <c r="T215" s="23">
        <v>78</v>
      </c>
      <c r="U215" s="22">
        <v>84</v>
      </c>
      <c r="V215" s="22">
        <v>91</v>
      </c>
      <c r="W215" s="23">
        <v>75</v>
      </c>
      <c r="X215" s="23">
        <v>75</v>
      </c>
      <c r="Y215" s="22">
        <v>75</v>
      </c>
      <c r="Z215" s="22">
        <v>76</v>
      </c>
      <c r="AA215" s="12">
        <f t="shared" ref="AA215:AA219" si="60">SUM(E215:Z215)</f>
        <v>1738</v>
      </c>
      <c r="AB215" s="14">
        <f t="shared" ref="AB215:AB219" si="61">AVERAGE(E215:Z215)</f>
        <v>79</v>
      </c>
    </row>
    <row r="216" spans="1:28" ht="15.75">
      <c r="A216" s="92"/>
      <c r="B216" s="92"/>
      <c r="C216" s="108" t="s">
        <v>85</v>
      </c>
      <c r="D216" s="15">
        <v>3</v>
      </c>
      <c r="E216" s="22">
        <v>84</v>
      </c>
      <c r="F216" s="22">
        <v>84</v>
      </c>
      <c r="G216" s="23">
        <v>88</v>
      </c>
      <c r="H216" s="23">
        <v>86</v>
      </c>
      <c r="I216" s="22">
        <v>75</v>
      </c>
      <c r="J216" s="22">
        <v>77</v>
      </c>
      <c r="K216" s="23">
        <v>79</v>
      </c>
      <c r="L216" s="23">
        <v>79</v>
      </c>
      <c r="M216" s="22">
        <v>78</v>
      </c>
      <c r="N216" s="22">
        <v>85</v>
      </c>
      <c r="O216" s="23">
        <v>86</v>
      </c>
      <c r="P216" s="23">
        <v>88</v>
      </c>
      <c r="Q216" s="22">
        <v>75</v>
      </c>
      <c r="R216" s="22">
        <v>75</v>
      </c>
      <c r="S216" s="23">
        <v>76</v>
      </c>
      <c r="T216" s="23">
        <v>76</v>
      </c>
      <c r="U216" s="22">
        <v>85</v>
      </c>
      <c r="V216" s="22">
        <v>88</v>
      </c>
      <c r="W216" s="23">
        <v>79</v>
      </c>
      <c r="X216" s="23">
        <v>80</v>
      </c>
      <c r="Y216" s="22">
        <v>80</v>
      </c>
      <c r="Z216" s="22">
        <v>75</v>
      </c>
      <c r="AA216" s="12">
        <f t="shared" si="60"/>
        <v>1778</v>
      </c>
      <c r="AB216" s="14">
        <f t="shared" si="61"/>
        <v>80.818181818181813</v>
      </c>
    </row>
    <row r="217" spans="1:28" ht="15.75">
      <c r="A217" s="92"/>
      <c r="B217" s="92"/>
      <c r="C217" s="108" t="s">
        <v>86</v>
      </c>
      <c r="D217" s="15">
        <v>4</v>
      </c>
      <c r="E217" s="32">
        <v>84</v>
      </c>
      <c r="F217" s="22">
        <v>85</v>
      </c>
      <c r="G217" s="32">
        <v>88</v>
      </c>
      <c r="H217" s="23">
        <v>87</v>
      </c>
      <c r="I217" s="32">
        <v>78</v>
      </c>
      <c r="J217" s="22">
        <v>79</v>
      </c>
      <c r="K217" s="32">
        <v>75</v>
      </c>
      <c r="L217" s="23">
        <v>77</v>
      </c>
      <c r="M217" s="32">
        <v>75</v>
      </c>
      <c r="N217" s="22">
        <v>77</v>
      </c>
      <c r="O217" s="32">
        <v>82</v>
      </c>
      <c r="P217" s="23">
        <v>86</v>
      </c>
      <c r="Q217" s="32">
        <v>75</v>
      </c>
      <c r="R217" s="22">
        <v>75</v>
      </c>
      <c r="S217" s="32">
        <v>86</v>
      </c>
      <c r="T217" s="23">
        <v>86</v>
      </c>
      <c r="U217" s="32">
        <v>85</v>
      </c>
      <c r="V217" s="22">
        <v>87</v>
      </c>
      <c r="W217" s="32">
        <v>75</v>
      </c>
      <c r="X217" s="23">
        <v>83</v>
      </c>
      <c r="Y217" s="32">
        <v>76</v>
      </c>
      <c r="Z217" s="22">
        <v>77</v>
      </c>
      <c r="AA217" s="12">
        <f t="shared" si="60"/>
        <v>1778</v>
      </c>
      <c r="AB217" s="14">
        <f t="shared" si="61"/>
        <v>80.818181818181813</v>
      </c>
    </row>
    <row r="218" spans="1:28" ht="15.75">
      <c r="A218" s="92"/>
      <c r="B218" s="92"/>
      <c r="C218" s="108" t="s">
        <v>87</v>
      </c>
      <c r="D218" s="15">
        <v>5</v>
      </c>
      <c r="E218" s="22">
        <v>84</v>
      </c>
      <c r="F218" s="22">
        <v>84</v>
      </c>
      <c r="G218" s="23">
        <v>85</v>
      </c>
      <c r="H218" s="23">
        <v>84</v>
      </c>
      <c r="I218" s="22">
        <v>80</v>
      </c>
      <c r="J218" s="22">
        <v>85</v>
      </c>
      <c r="K218" s="23">
        <v>78</v>
      </c>
      <c r="L218" s="23">
        <v>80</v>
      </c>
      <c r="M218" s="22">
        <v>80</v>
      </c>
      <c r="N218" s="22">
        <v>80</v>
      </c>
      <c r="O218" s="23">
        <v>80</v>
      </c>
      <c r="P218" s="23">
        <v>84</v>
      </c>
      <c r="Q218" s="22">
        <v>78</v>
      </c>
      <c r="R218" s="22">
        <v>76</v>
      </c>
      <c r="S218" s="23">
        <v>84</v>
      </c>
      <c r="T218" s="23">
        <v>90</v>
      </c>
      <c r="U218" s="22">
        <v>88</v>
      </c>
      <c r="V218" s="22">
        <v>91</v>
      </c>
      <c r="W218" s="23">
        <v>80</v>
      </c>
      <c r="X218" s="23">
        <v>85</v>
      </c>
      <c r="Y218" s="22">
        <v>80</v>
      </c>
      <c r="Z218" s="22">
        <v>80</v>
      </c>
      <c r="AA218" s="12">
        <f t="shared" si="60"/>
        <v>1816</v>
      </c>
      <c r="AB218" s="14">
        <f t="shared" si="61"/>
        <v>82.545454545454547</v>
      </c>
    </row>
    <row r="219" spans="1:28" ht="15.75">
      <c r="A219" s="92"/>
      <c r="B219" s="92"/>
      <c r="C219" s="108" t="s">
        <v>88</v>
      </c>
      <c r="D219" s="15">
        <v>6</v>
      </c>
      <c r="E219" s="22">
        <v>88</v>
      </c>
      <c r="F219" s="22">
        <v>84</v>
      </c>
      <c r="G219" s="23">
        <v>86</v>
      </c>
      <c r="H219" s="23">
        <v>84</v>
      </c>
      <c r="I219" s="22">
        <v>80</v>
      </c>
      <c r="J219" s="22">
        <v>85</v>
      </c>
      <c r="K219" s="23">
        <v>78</v>
      </c>
      <c r="L219" s="23">
        <v>80</v>
      </c>
      <c r="M219" s="22">
        <v>80</v>
      </c>
      <c r="N219" s="22">
        <v>81</v>
      </c>
      <c r="O219" s="23">
        <v>84</v>
      </c>
      <c r="P219" s="23">
        <v>86</v>
      </c>
      <c r="Q219" s="22">
        <v>77</v>
      </c>
      <c r="R219" s="22">
        <v>76</v>
      </c>
      <c r="S219" s="23">
        <v>87</v>
      </c>
      <c r="T219" s="23">
        <v>90</v>
      </c>
      <c r="U219" s="22">
        <v>87</v>
      </c>
      <c r="V219" s="22">
        <v>93</v>
      </c>
      <c r="W219" s="23">
        <v>84</v>
      </c>
      <c r="X219" s="23">
        <v>86</v>
      </c>
      <c r="Y219" s="22">
        <v>81</v>
      </c>
      <c r="Z219" s="22">
        <v>81</v>
      </c>
      <c r="AA219" s="12">
        <f t="shared" si="60"/>
        <v>1838</v>
      </c>
      <c r="AB219" s="14">
        <f t="shared" si="61"/>
        <v>83.545454545454547</v>
      </c>
    </row>
    <row r="220" spans="1:28" ht="15.75">
      <c r="A220" s="93"/>
      <c r="B220" s="93"/>
      <c r="C220" s="109" t="s">
        <v>89</v>
      </c>
      <c r="D220" s="17" t="s">
        <v>729</v>
      </c>
      <c r="E220" s="7">
        <f>AVERAGE(E214:E218)</f>
        <v>84.2</v>
      </c>
      <c r="F220" s="8"/>
      <c r="G220" s="7">
        <f>AVERAGE(G214:G218)</f>
        <v>86.2</v>
      </c>
      <c r="H220" s="8"/>
      <c r="I220" s="7">
        <f>AVERAGE(I214:I218)</f>
        <v>78.400000000000006</v>
      </c>
      <c r="J220" s="8"/>
      <c r="K220" s="7">
        <f>AVERAGE(K214:K218)</f>
        <v>76.400000000000006</v>
      </c>
      <c r="L220" s="8"/>
      <c r="M220" s="7">
        <f>AVERAGE(M214:M218)</f>
        <v>77.8</v>
      </c>
      <c r="N220" s="8"/>
      <c r="O220" s="7">
        <f>AVERAGE(O214:O218)</f>
        <v>81</v>
      </c>
      <c r="P220" s="8"/>
      <c r="Q220" s="7">
        <f>AVERAGE(Q214:Q218)</f>
        <v>75.599999999999994</v>
      </c>
      <c r="R220" s="8"/>
      <c r="S220" s="7">
        <f>AVERAGE(S214:S218)</f>
        <v>79.8</v>
      </c>
      <c r="T220" s="8"/>
      <c r="U220" s="7">
        <f>AVERAGE(U214:U218)</f>
        <v>84.8</v>
      </c>
      <c r="V220" s="8"/>
      <c r="W220" s="7">
        <f>AVERAGE(W214:W218)</f>
        <v>77.8</v>
      </c>
      <c r="X220" s="8"/>
      <c r="Y220" s="7">
        <f>AVERAGE(Y214:Y218)</f>
        <v>77.2</v>
      </c>
      <c r="Z220" s="8"/>
      <c r="AA220" s="18">
        <f>SUM(E220:Z220)</f>
        <v>879.19999999999993</v>
      </c>
      <c r="AB220" s="19">
        <f>AVERAGE(E220,G220,I220,K220,M220,O220,Q220,S220,U220,W220,Y220)</f>
        <v>79.927272727272722</v>
      </c>
    </row>
    <row r="221" spans="1:28" ht="15.75">
      <c r="A221" s="91">
        <v>32</v>
      </c>
      <c r="B221" s="91"/>
      <c r="C221" s="107" t="s">
        <v>100</v>
      </c>
      <c r="D221" s="12">
        <v>1</v>
      </c>
      <c r="E221" s="22">
        <v>90</v>
      </c>
      <c r="F221" s="22">
        <v>90</v>
      </c>
      <c r="G221" s="23">
        <v>84</v>
      </c>
      <c r="H221" s="23">
        <v>84</v>
      </c>
      <c r="I221" s="22">
        <v>79</v>
      </c>
      <c r="J221" s="22">
        <v>75</v>
      </c>
      <c r="K221" s="23">
        <v>75</v>
      </c>
      <c r="L221" s="23">
        <v>78</v>
      </c>
      <c r="M221" s="22">
        <v>77</v>
      </c>
      <c r="N221" s="22">
        <v>79</v>
      </c>
      <c r="O221" s="23">
        <v>78</v>
      </c>
      <c r="P221" s="23">
        <v>81</v>
      </c>
      <c r="Q221" s="22">
        <v>76</v>
      </c>
      <c r="R221" s="22">
        <v>80</v>
      </c>
      <c r="S221" s="23">
        <v>79</v>
      </c>
      <c r="T221" s="23">
        <v>75</v>
      </c>
      <c r="U221" s="22">
        <v>84</v>
      </c>
      <c r="V221" s="22">
        <v>90</v>
      </c>
      <c r="W221" s="23">
        <v>77</v>
      </c>
      <c r="X221" s="23">
        <v>75</v>
      </c>
      <c r="Y221" s="22">
        <v>75</v>
      </c>
      <c r="Z221" s="22">
        <v>77</v>
      </c>
      <c r="AA221" s="12">
        <f>SUM(E221:Z221)</f>
        <v>1758</v>
      </c>
      <c r="AB221" s="14">
        <f>AVERAGE(E221:Z221)</f>
        <v>79.909090909090907</v>
      </c>
    </row>
    <row r="222" spans="1:28" ht="15.75">
      <c r="A222" s="92"/>
      <c r="B222" s="92"/>
      <c r="C222" s="108" t="s">
        <v>91</v>
      </c>
      <c r="D222" s="15">
        <v>2</v>
      </c>
      <c r="E222" s="22">
        <v>90</v>
      </c>
      <c r="F222" s="22">
        <v>92</v>
      </c>
      <c r="G222" s="23">
        <v>84</v>
      </c>
      <c r="H222" s="23">
        <v>84</v>
      </c>
      <c r="I222" s="22">
        <v>76</v>
      </c>
      <c r="J222" s="22">
        <v>80</v>
      </c>
      <c r="K222" s="23">
        <v>76</v>
      </c>
      <c r="L222" s="23">
        <v>78</v>
      </c>
      <c r="M222" s="22">
        <v>78</v>
      </c>
      <c r="N222" s="22">
        <v>80</v>
      </c>
      <c r="O222" s="23">
        <v>75</v>
      </c>
      <c r="P222" s="23">
        <v>80</v>
      </c>
      <c r="Q222" s="22">
        <v>77</v>
      </c>
      <c r="R222" s="22">
        <v>78</v>
      </c>
      <c r="S222" s="23">
        <v>82</v>
      </c>
      <c r="T222" s="23">
        <v>91</v>
      </c>
      <c r="U222" s="22">
        <v>85</v>
      </c>
      <c r="V222" s="22">
        <v>88</v>
      </c>
      <c r="W222" s="23">
        <v>84</v>
      </c>
      <c r="X222" s="23">
        <v>87</v>
      </c>
      <c r="Y222" s="22">
        <v>77</v>
      </c>
      <c r="Z222" s="22">
        <v>79</v>
      </c>
      <c r="AA222" s="12">
        <f t="shared" ref="AA222:AA226" si="62">SUM(E222:Z222)</f>
        <v>1801</v>
      </c>
      <c r="AB222" s="14">
        <f t="shared" ref="AB222:AB226" si="63">AVERAGE(E222:Z222)</f>
        <v>81.86363636363636</v>
      </c>
    </row>
    <row r="223" spans="1:28" ht="15.75">
      <c r="A223" s="92"/>
      <c r="B223" s="92"/>
      <c r="C223" s="108" t="s">
        <v>743</v>
      </c>
      <c r="D223" s="15">
        <v>3</v>
      </c>
      <c r="E223" s="22">
        <v>84</v>
      </c>
      <c r="F223" s="22">
        <v>86</v>
      </c>
      <c r="G223" s="23">
        <v>87</v>
      </c>
      <c r="H223" s="23">
        <v>86</v>
      </c>
      <c r="I223" s="22">
        <v>76</v>
      </c>
      <c r="J223" s="22">
        <v>78</v>
      </c>
      <c r="K223" s="23">
        <v>79</v>
      </c>
      <c r="L223" s="23">
        <v>80</v>
      </c>
      <c r="M223" s="22">
        <v>78</v>
      </c>
      <c r="N223" s="22">
        <v>84</v>
      </c>
      <c r="O223" s="23">
        <v>86</v>
      </c>
      <c r="P223" s="23">
        <v>88</v>
      </c>
      <c r="Q223" s="22">
        <v>75</v>
      </c>
      <c r="R223" s="22">
        <v>75</v>
      </c>
      <c r="S223" s="23">
        <v>82</v>
      </c>
      <c r="T223" s="23">
        <v>76</v>
      </c>
      <c r="U223" s="22">
        <v>86</v>
      </c>
      <c r="V223" s="22">
        <v>85</v>
      </c>
      <c r="W223" s="23">
        <v>81</v>
      </c>
      <c r="X223" s="23">
        <v>85</v>
      </c>
      <c r="Y223" s="22">
        <v>85</v>
      </c>
      <c r="Z223" s="22">
        <v>85</v>
      </c>
      <c r="AA223" s="12">
        <f t="shared" si="62"/>
        <v>1807</v>
      </c>
      <c r="AB223" s="14">
        <f t="shared" si="63"/>
        <v>82.13636363636364</v>
      </c>
    </row>
    <row r="224" spans="1:28" ht="15.75">
      <c r="A224" s="92"/>
      <c r="B224" s="92"/>
      <c r="C224" s="108" t="s">
        <v>92</v>
      </c>
      <c r="D224" s="15">
        <v>4</v>
      </c>
      <c r="E224" s="22">
        <v>85</v>
      </c>
      <c r="F224" s="22">
        <v>86</v>
      </c>
      <c r="G224" s="23">
        <v>87</v>
      </c>
      <c r="H224" s="23">
        <v>87</v>
      </c>
      <c r="I224" s="22">
        <v>77</v>
      </c>
      <c r="J224" s="22">
        <v>78</v>
      </c>
      <c r="K224" s="23">
        <v>75</v>
      </c>
      <c r="L224" s="23">
        <v>77</v>
      </c>
      <c r="M224" s="22">
        <v>75</v>
      </c>
      <c r="N224" s="22">
        <v>77</v>
      </c>
      <c r="O224" s="23">
        <v>78</v>
      </c>
      <c r="P224" s="23">
        <v>82</v>
      </c>
      <c r="Q224" s="22">
        <v>75</v>
      </c>
      <c r="R224" s="22">
        <v>75</v>
      </c>
      <c r="S224" s="23">
        <v>87</v>
      </c>
      <c r="T224" s="23">
        <v>87</v>
      </c>
      <c r="U224" s="22">
        <v>87</v>
      </c>
      <c r="V224" s="22">
        <v>88</v>
      </c>
      <c r="W224" s="23">
        <v>77</v>
      </c>
      <c r="X224" s="23">
        <v>82</v>
      </c>
      <c r="Y224" s="22">
        <v>80</v>
      </c>
      <c r="Z224" s="22">
        <v>82</v>
      </c>
      <c r="AA224" s="12">
        <f t="shared" si="62"/>
        <v>1784</v>
      </c>
      <c r="AB224" s="14">
        <f t="shared" si="63"/>
        <v>81.090909090909093</v>
      </c>
    </row>
    <row r="225" spans="1:28" ht="15.75">
      <c r="A225" s="92"/>
      <c r="B225" s="92"/>
      <c r="C225" s="108" t="s">
        <v>93</v>
      </c>
      <c r="D225" s="15">
        <v>5</v>
      </c>
      <c r="E225" s="22">
        <v>85</v>
      </c>
      <c r="F225" s="22">
        <v>88</v>
      </c>
      <c r="G225" s="23">
        <v>84</v>
      </c>
      <c r="H225" s="23">
        <v>93</v>
      </c>
      <c r="I225" s="22">
        <v>80</v>
      </c>
      <c r="J225" s="22">
        <v>85</v>
      </c>
      <c r="K225" s="23">
        <v>80</v>
      </c>
      <c r="L225" s="23">
        <v>80</v>
      </c>
      <c r="M225" s="22">
        <v>81</v>
      </c>
      <c r="N225" s="22">
        <v>82</v>
      </c>
      <c r="O225" s="23">
        <v>80</v>
      </c>
      <c r="P225" s="23">
        <v>84</v>
      </c>
      <c r="Q225" s="22">
        <v>84</v>
      </c>
      <c r="R225" s="22">
        <v>83</v>
      </c>
      <c r="S225" s="23">
        <v>85</v>
      </c>
      <c r="T225" s="23">
        <v>90</v>
      </c>
      <c r="U225" s="22">
        <v>80</v>
      </c>
      <c r="V225" s="22">
        <v>90</v>
      </c>
      <c r="W225" s="23">
        <v>84</v>
      </c>
      <c r="X225" s="23">
        <v>91</v>
      </c>
      <c r="Y225" s="22">
        <v>82</v>
      </c>
      <c r="Z225" s="22">
        <v>82</v>
      </c>
      <c r="AA225" s="12">
        <f t="shared" si="62"/>
        <v>1853</v>
      </c>
      <c r="AB225" s="14">
        <f t="shared" si="63"/>
        <v>84.227272727272734</v>
      </c>
    </row>
    <row r="226" spans="1:28" ht="15.75">
      <c r="A226" s="92"/>
      <c r="B226" s="92"/>
      <c r="C226" s="108" t="s">
        <v>94</v>
      </c>
      <c r="D226" s="15">
        <v>6</v>
      </c>
      <c r="E226" s="22">
        <v>90</v>
      </c>
      <c r="F226" s="22">
        <v>84</v>
      </c>
      <c r="G226" s="23">
        <v>87</v>
      </c>
      <c r="H226" s="23">
        <v>84</v>
      </c>
      <c r="I226" s="22">
        <v>80</v>
      </c>
      <c r="J226" s="22">
        <v>83</v>
      </c>
      <c r="K226" s="23">
        <v>80</v>
      </c>
      <c r="L226" s="23">
        <v>80</v>
      </c>
      <c r="M226" s="22">
        <v>83</v>
      </c>
      <c r="N226" s="22">
        <v>83</v>
      </c>
      <c r="O226" s="23">
        <v>84</v>
      </c>
      <c r="P226" s="23">
        <v>86</v>
      </c>
      <c r="Q226" s="22">
        <v>82</v>
      </c>
      <c r="R226" s="22">
        <v>83</v>
      </c>
      <c r="S226" s="23">
        <v>88</v>
      </c>
      <c r="T226" s="23">
        <v>90</v>
      </c>
      <c r="U226" s="22">
        <v>90</v>
      </c>
      <c r="V226" s="22">
        <v>95</v>
      </c>
      <c r="W226" s="23">
        <v>84</v>
      </c>
      <c r="X226" s="23">
        <v>92</v>
      </c>
      <c r="Y226" s="22">
        <v>84</v>
      </c>
      <c r="Z226" s="22">
        <v>84</v>
      </c>
      <c r="AA226" s="12">
        <f t="shared" si="62"/>
        <v>1876</v>
      </c>
      <c r="AB226" s="14">
        <f t="shared" si="63"/>
        <v>85.272727272727266</v>
      </c>
    </row>
    <row r="227" spans="1:28" ht="15.75">
      <c r="A227" s="93"/>
      <c r="B227" s="93"/>
      <c r="C227" s="109" t="s">
        <v>95</v>
      </c>
      <c r="D227" s="17" t="s">
        <v>729</v>
      </c>
      <c r="E227" s="7">
        <f>AVERAGE(E221:E225)</f>
        <v>86.8</v>
      </c>
      <c r="F227" s="8"/>
      <c r="G227" s="7">
        <f>AVERAGE(G221:G225)</f>
        <v>85.2</v>
      </c>
      <c r="H227" s="8"/>
      <c r="I227" s="7">
        <f>AVERAGE(I221:I225)</f>
        <v>77.599999999999994</v>
      </c>
      <c r="J227" s="8"/>
      <c r="K227" s="7">
        <f>AVERAGE(K221:K225)</f>
        <v>77</v>
      </c>
      <c r="L227" s="8"/>
      <c r="M227" s="7">
        <f>AVERAGE(M221:M225)</f>
        <v>77.8</v>
      </c>
      <c r="N227" s="8"/>
      <c r="O227" s="7">
        <f>AVERAGE(O221:O225)</f>
        <v>79.400000000000006</v>
      </c>
      <c r="P227" s="8"/>
      <c r="Q227" s="7">
        <f>AVERAGE(Q221:Q225)</f>
        <v>77.400000000000006</v>
      </c>
      <c r="R227" s="8"/>
      <c r="S227" s="7">
        <f>AVERAGE(S221:S225)</f>
        <v>83</v>
      </c>
      <c r="T227" s="8"/>
      <c r="U227" s="7">
        <f>AVERAGE(U221:U225)</f>
        <v>84.4</v>
      </c>
      <c r="V227" s="8"/>
      <c r="W227" s="7">
        <f>AVERAGE(W221:W225)</f>
        <v>80.599999999999994</v>
      </c>
      <c r="X227" s="8"/>
      <c r="Y227" s="7">
        <f>AVERAGE(Y221:Y225)</f>
        <v>79.8</v>
      </c>
      <c r="Z227" s="8"/>
      <c r="AA227" s="18">
        <f>SUM(E227:Z227)</f>
        <v>889</v>
      </c>
      <c r="AB227" s="19">
        <f>AVERAGE(E227,G227,I227,K227,M227,O227,Q227,S227,U227,W227,Y227)</f>
        <v>80.818181818181813</v>
      </c>
    </row>
    <row r="228" spans="1:28" ht="15.75">
      <c r="A228" s="91">
        <v>33</v>
      </c>
      <c r="B228" s="91"/>
      <c r="C228" s="110" t="s">
        <v>101</v>
      </c>
      <c r="D228" s="12">
        <v>1</v>
      </c>
      <c r="E228" s="22">
        <v>84</v>
      </c>
      <c r="F228" s="22">
        <v>85</v>
      </c>
      <c r="G228" s="23">
        <v>86</v>
      </c>
      <c r="H228" s="23">
        <v>85</v>
      </c>
      <c r="I228" s="22">
        <v>77</v>
      </c>
      <c r="J228" s="22">
        <v>78</v>
      </c>
      <c r="K228" s="23">
        <v>76</v>
      </c>
      <c r="L228" s="23">
        <v>80</v>
      </c>
      <c r="M228" s="22">
        <v>78</v>
      </c>
      <c r="N228" s="22">
        <v>82</v>
      </c>
      <c r="O228" s="23">
        <v>82</v>
      </c>
      <c r="P228" s="23">
        <v>76</v>
      </c>
      <c r="Q228" s="22">
        <v>75</v>
      </c>
      <c r="R228" s="22">
        <v>80</v>
      </c>
      <c r="S228" s="23">
        <v>77</v>
      </c>
      <c r="T228" s="23">
        <v>75</v>
      </c>
      <c r="U228" s="22">
        <v>81</v>
      </c>
      <c r="V228" s="22">
        <v>89</v>
      </c>
      <c r="W228" s="23">
        <v>90</v>
      </c>
      <c r="X228" s="23">
        <v>87</v>
      </c>
      <c r="Y228" s="22">
        <v>80</v>
      </c>
      <c r="Z228" s="22">
        <v>83</v>
      </c>
      <c r="AA228" s="12">
        <f>SUM(E228:Z228)</f>
        <v>1786</v>
      </c>
      <c r="AB228" s="14">
        <f>AVERAGE(E228:Z228)</f>
        <v>81.181818181818187</v>
      </c>
    </row>
    <row r="229" spans="1:28" ht="15.75">
      <c r="A229" s="92"/>
      <c r="B229" s="92"/>
      <c r="C229" s="111" t="s">
        <v>97</v>
      </c>
      <c r="D229" s="15">
        <v>2</v>
      </c>
      <c r="E229" s="22">
        <v>84</v>
      </c>
      <c r="F229" s="22">
        <v>84</v>
      </c>
      <c r="G229" s="23">
        <v>84</v>
      </c>
      <c r="H229" s="23">
        <v>86</v>
      </c>
      <c r="I229" s="22">
        <v>81</v>
      </c>
      <c r="J229" s="22">
        <v>87</v>
      </c>
      <c r="K229" s="23">
        <v>78</v>
      </c>
      <c r="L229" s="23">
        <v>80</v>
      </c>
      <c r="M229" s="22">
        <v>79</v>
      </c>
      <c r="N229" s="22">
        <v>83</v>
      </c>
      <c r="O229" s="23">
        <v>76</v>
      </c>
      <c r="P229" s="23">
        <v>85</v>
      </c>
      <c r="Q229" s="22">
        <v>79</v>
      </c>
      <c r="R229" s="22">
        <v>83</v>
      </c>
      <c r="S229" s="23">
        <v>82</v>
      </c>
      <c r="T229" s="23">
        <v>86</v>
      </c>
      <c r="U229" s="22">
        <v>80</v>
      </c>
      <c r="V229" s="22">
        <v>88</v>
      </c>
      <c r="W229" s="23">
        <v>76</v>
      </c>
      <c r="X229" s="23">
        <v>79</v>
      </c>
      <c r="Y229" s="22">
        <v>78</v>
      </c>
      <c r="Z229" s="22">
        <v>78</v>
      </c>
      <c r="AA229" s="12">
        <f t="shared" ref="AA229:AA233" si="64">SUM(E229:Z229)</f>
        <v>1796</v>
      </c>
      <c r="AB229" s="14">
        <f t="shared" ref="AB229:AB233" si="65">AVERAGE(E229:Z229)</f>
        <v>81.63636363636364</v>
      </c>
    </row>
    <row r="230" spans="1:28" ht="15.75">
      <c r="A230" s="92"/>
      <c r="B230" s="92"/>
      <c r="C230" s="111" t="s">
        <v>744</v>
      </c>
      <c r="D230" s="15">
        <v>3</v>
      </c>
      <c r="E230" s="22">
        <v>84</v>
      </c>
      <c r="F230" s="22">
        <v>85</v>
      </c>
      <c r="G230" s="23">
        <v>87</v>
      </c>
      <c r="H230" s="23">
        <v>84</v>
      </c>
      <c r="I230" s="22">
        <v>79</v>
      </c>
      <c r="J230" s="22">
        <v>83</v>
      </c>
      <c r="K230" s="23">
        <v>80</v>
      </c>
      <c r="L230" s="23">
        <v>81</v>
      </c>
      <c r="M230" s="22">
        <v>79</v>
      </c>
      <c r="N230" s="22">
        <v>84</v>
      </c>
      <c r="O230" s="23">
        <v>80</v>
      </c>
      <c r="P230" s="23">
        <v>82</v>
      </c>
      <c r="Q230" s="22">
        <v>78</v>
      </c>
      <c r="R230" s="22">
        <v>82</v>
      </c>
      <c r="S230" s="23">
        <v>86</v>
      </c>
      <c r="T230" s="23">
        <v>83</v>
      </c>
      <c r="U230" s="22">
        <v>87</v>
      </c>
      <c r="V230" s="22">
        <v>85</v>
      </c>
      <c r="W230" s="23">
        <v>78</v>
      </c>
      <c r="X230" s="23">
        <v>85</v>
      </c>
      <c r="Y230" s="22">
        <v>87</v>
      </c>
      <c r="Z230" s="22">
        <v>86</v>
      </c>
      <c r="AA230" s="12">
        <f t="shared" si="64"/>
        <v>1825</v>
      </c>
      <c r="AB230" s="14">
        <f t="shared" si="65"/>
        <v>82.954545454545453</v>
      </c>
    </row>
    <row r="231" spans="1:28" ht="15.75">
      <c r="A231" s="92"/>
      <c r="B231" s="92"/>
      <c r="C231" s="111" t="s">
        <v>745</v>
      </c>
      <c r="D231" s="15">
        <v>4</v>
      </c>
      <c r="E231" s="22">
        <v>84</v>
      </c>
      <c r="F231" s="22">
        <v>87</v>
      </c>
      <c r="G231" s="23">
        <v>87</v>
      </c>
      <c r="H231" s="23">
        <v>85</v>
      </c>
      <c r="I231" s="22">
        <v>79</v>
      </c>
      <c r="J231" s="22">
        <v>84</v>
      </c>
      <c r="K231" s="23">
        <v>76</v>
      </c>
      <c r="L231" s="23">
        <v>78</v>
      </c>
      <c r="M231" s="22">
        <v>77</v>
      </c>
      <c r="N231" s="22">
        <v>82</v>
      </c>
      <c r="O231" s="23">
        <v>81</v>
      </c>
      <c r="P231" s="23">
        <v>84</v>
      </c>
      <c r="Q231" s="22">
        <v>75</v>
      </c>
      <c r="R231" s="22">
        <v>80</v>
      </c>
      <c r="S231" s="23">
        <v>87</v>
      </c>
      <c r="T231" s="23">
        <v>87</v>
      </c>
      <c r="U231" s="22">
        <v>88</v>
      </c>
      <c r="V231" s="22">
        <v>90</v>
      </c>
      <c r="W231" s="23">
        <v>76</v>
      </c>
      <c r="X231" s="23">
        <v>82</v>
      </c>
      <c r="Y231" s="22">
        <v>82</v>
      </c>
      <c r="Z231" s="22">
        <v>85</v>
      </c>
      <c r="AA231" s="12">
        <f t="shared" si="64"/>
        <v>1816</v>
      </c>
      <c r="AB231" s="14">
        <f t="shared" si="65"/>
        <v>82.545454545454547</v>
      </c>
    </row>
    <row r="232" spans="1:28" ht="15.75">
      <c r="A232" s="92"/>
      <c r="B232" s="92"/>
      <c r="C232" s="111" t="s">
        <v>98</v>
      </c>
      <c r="D232" s="15">
        <v>5</v>
      </c>
      <c r="E232" s="22">
        <v>84</v>
      </c>
      <c r="F232" s="22">
        <v>85</v>
      </c>
      <c r="G232" s="23">
        <v>85</v>
      </c>
      <c r="H232" s="23">
        <v>87</v>
      </c>
      <c r="I232" s="22">
        <v>80</v>
      </c>
      <c r="J232" s="22">
        <v>87</v>
      </c>
      <c r="K232" s="23">
        <v>80</v>
      </c>
      <c r="L232" s="23">
        <v>80</v>
      </c>
      <c r="M232" s="22">
        <v>81</v>
      </c>
      <c r="N232" s="22">
        <v>82</v>
      </c>
      <c r="O232" s="23">
        <v>82</v>
      </c>
      <c r="P232" s="23">
        <v>86</v>
      </c>
      <c r="Q232" s="22">
        <v>84</v>
      </c>
      <c r="R232" s="22">
        <v>86</v>
      </c>
      <c r="S232" s="23">
        <v>87</v>
      </c>
      <c r="T232" s="23">
        <v>92</v>
      </c>
      <c r="U232" s="22">
        <v>82</v>
      </c>
      <c r="V232" s="22">
        <v>90</v>
      </c>
      <c r="W232" s="23">
        <v>80</v>
      </c>
      <c r="X232" s="23">
        <v>87</v>
      </c>
      <c r="Y232" s="22">
        <v>84</v>
      </c>
      <c r="Z232" s="22">
        <v>84</v>
      </c>
      <c r="AA232" s="12">
        <f t="shared" si="64"/>
        <v>1855</v>
      </c>
      <c r="AB232" s="14">
        <f t="shared" si="65"/>
        <v>84.318181818181813</v>
      </c>
    </row>
    <row r="233" spans="1:28" ht="15.75">
      <c r="A233" s="92"/>
      <c r="B233" s="92"/>
      <c r="C233" s="111" t="s">
        <v>99</v>
      </c>
      <c r="D233" s="15">
        <v>6</v>
      </c>
      <c r="E233" s="22">
        <v>88</v>
      </c>
      <c r="F233" s="22">
        <v>92</v>
      </c>
      <c r="G233" s="23">
        <v>87</v>
      </c>
      <c r="H233" s="23">
        <v>84</v>
      </c>
      <c r="I233" s="22">
        <v>80</v>
      </c>
      <c r="J233" s="22">
        <v>81</v>
      </c>
      <c r="K233" s="23">
        <v>80</v>
      </c>
      <c r="L233" s="23">
        <v>83</v>
      </c>
      <c r="M233" s="22">
        <v>84</v>
      </c>
      <c r="N233" s="22">
        <v>84</v>
      </c>
      <c r="O233" s="23">
        <v>86</v>
      </c>
      <c r="P233" s="23">
        <v>88</v>
      </c>
      <c r="Q233" s="22">
        <v>82</v>
      </c>
      <c r="R233" s="22">
        <v>86</v>
      </c>
      <c r="S233" s="23">
        <v>95</v>
      </c>
      <c r="T233" s="23">
        <v>98</v>
      </c>
      <c r="U233" s="22">
        <v>89</v>
      </c>
      <c r="V233" s="22">
        <v>90</v>
      </c>
      <c r="W233" s="23">
        <v>83</v>
      </c>
      <c r="X233" s="23">
        <v>88</v>
      </c>
      <c r="Y233" s="22">
        <v>86</v>
      </c>
      <c r="Z233" s="22">
        <v>86</v>
      </c>
      <c r="AA233" s="12">
        <f t="shared" si="64"/>
        <v>1900</v>
      </c>
      <c r="AB233" s="14">
        <f t="shared" si="65"/>
        <v>86.36363636363636</v>
      </c>
    </row>
    <row r="234" spans="1:28" ht="15.75">
      <c r="A234" s="93"/>
      <c r="B234" s="93"/>
      <c r="C234" s="112" t="s">
        <v>746</v>
      </c>
      <c r="D234" s="17" t="s">
        <v>729</v>
      </c>
      <c r="E234" s="7">
        <f>AVERAGE(E228:E232)</f>
        <v>84</v>
      </c>
      <c r="F234" s="8"/>
      <c r="G234" s="7">
        <f>AVERAGE(G228:G232)</f>
        <v>85.8</v>
      </c>
      <c r="H234" s="8"/>
      <c r="I234" s="7">
        <f>AVERAGE(I228:I232)</f>
        <v>79.2</v>
      </c>
      <c r="J234" s="8"/>
      <c r="K234" s="7">
        <f>AVERAGE(K228:K232)</f>
        <v>78</v>
      </c>
      <c r="L234" s="8"/>
      <c r="M234" s="7">
        <f>AVERAGE(M228:M232)</f>
        <v>78.8</v>
      </c>
      <c r="N234" s="8"/>
      <c r="O234" s="7">
        <f>AVERAGE(O228:O232)</f>
        <v>80.2</v>
      </c>
      <c r="P234" s="8"/>
      <c r="Q234" s="7">
        <f>AVERAGE(Q228:Q232)</f>
        <v>78.2</v>
      </c>
      <c r="R234" s="8"/>
      <c r="S234" s="7">
        <f>AVERAGE(S228:S232)</f>
        <v>83.8</v>
      </c>
      <c r="T234" s="8"/>
      <c r="U234" s="7">
        <f>AVERAGE(U228:U232)</f>
        <v>83.6</v>
      </c>
      <c r="V234" s="8"/>
      <c r="W234" s="7">
        <f>AVERAGE(W228:W232)</f>
        <v>80</v>
      </c>
      <c r="X234" s="8"/>
      <c r="Y234" s="7">
        <f>AVERAGE(Y228:Y232)</f>
        <v>82.2</v>
      </c>
      <c r="Z234" s="8"/>
      <c r="AA234" s="18">
        <f>SUM(E234:Z234)</f>
        <v>893.80000000000007</v>
      </c>
      <c r="AB234" s="19">
        <f>AVERAGE(E234,G234,I234,K234,M234,O234,Q234,S234,U234,W234,Y234)</f>
        <v>81.254545454545465</v>
      </c>
    </row>
    <row r="235" spans="1:28" ht="15.75">
      <c r="A235" s="91">
        <v>34</v>
      </c>
      <c r="B235" s="91"/>
      <c r="C235" s="107" t="s">
        <v>102</v>
      </c>
      <c r="D235" s="12">
        <v>1</v>
      </c>
      <c r="E235" s="22">
        <v>84</v>
      </c>
      <c r="F235" s="22">
        <v>85</v>
      </c>
      <c r="G235" s="23">
        <v>85</v>
      </c>
      <c r="H235" s="23">
        <v>85</v>
      </c>
      <c r="I235" s="22">
        <v>82</v>
      </c>
      <c r="J235" s="22">
        <v>85</v>
      </c>
      <c r="K235" s="23">
        <v>79</v>
      </c>
      <c r="L235" s="23">
        <v>79</v>
      </c>
      <c r="M235" s="22">
        <v>78</v>
      </c>
      <c r="N235" s="22">
        <v>80</v>
      </c>
      <c r="O235" s="23">
        <v>82</v>
      </c>
      <c r="P235" s="23">
        <v>90</v>
      </c>
      <c r="Q235" s="22">
        <v>82</v>
      </c>
      <c r="R235" s="22">
        <v>88</v>
      </c>
      <c r="S235" s="23">
        <v>79</v>
      </c>
      <c r="T235" s="23">
        <v>85</v>
      </c>
      <c r="U235" s="22">
        <v>83</v>
      </c>
      <c r="V235" s="22">
        <v>85</v>
      </c>
      <c r="W235" s="23">
        <v>87</v>
      </c>
      <c r="X235" s="23">
        <v>77</v>
      </c>
      <c r="Y235" s="22">
        <v>84</v>
      </c>
      <c r="Z235" s="22">
        <v>87</v>
      </c>
      <c r="AA235" s="12">
        <f>SUM(E235:Z235)</f>
        <v>1831</v>
      </c>
      <c r="AB235" s="14">
        <f>AVERAGE(E235:Z235)</f>
        <v>83.227272727272734</v>
      </c>
    </row>
    <row r="236" spans="1:28" ht="15.75">
      <c r="A236" s="92"/>
      <c r="B236" s="92"/>
      <c r="C236" s="108" t="s">
        <v>101</v>
      </c>
      <c r="D236" s="15">
        <v>2</v>
      </c>
      <c r="E236" s="22">
        <v>84</v>
      </c>
      <c r="F236" s="22">
        <v>84</v>
      </c>
      <c r="G236" s="23">
        <v>89</v>
      </c>
      <c r="H236" s="23">
        <v>93</v>
      </c>
      <c r="I236" s="22">
        <v>78</v>
      </c>
      <c r="J236" s="22">
        <v>86</v>
      </c>
      <c r="K236" s="23">
        <v>77</v>
      </c>
      <c r="L236" s="23">
        <v>81</v>
      </c>
      <c r="M236" s="22">
        <v>79</v>
      </c>
      <c r="N236" s="22">
        <v>79</v>
      </c>
      <c r="O236" s="23">
        <v>79</v>
      </c>
      <c r="P236" s="23">
        <v>83</v>
      </c>
      <c r="Q236" s="22">
        <v>77</v>
      </c>
      <c r="R236" s="22">
        <v>80</v>
      </c>
      <c r="S236" s="23">
        <v>77</v>
      </c>
      <c r="T236" s="23">
        <v>79</v>
      </c>
      <c r="U236" s="22">
        <v>78</v>
      </c>
      <c r="V236" s="22">
        <v>90</v>
      </c>
      <c r="W236" s="23">
        <v>83</v>
      </c>
      <c r="X236" s="23">
        <v>86</v>
      </c>
      <c r="Y236" s="22">
        <v>75</v>
      </c>
      <c r="Z236" s="22">
        <v>76</v>
      </c>
      <c r="AA236" s="12">
        <f t="shared" ref="AA236:AA240" si="66">SUM(E236:Z236)</f>
        <v>1793</v>
      </c>
      <c r="AB236" s="14">
        <f t="shared" ref="AB236:AB240" si="67">AVERAGE(E236:Z236)</f>
        <v>81.5</v>
      </c>
    </row>
    <row r="237" spans="1:28" ht="15.75">
      <c r="A237" s="92"/>
      <c r="B237" s="92"/>
      <c r="C237" s="108" t="s">
        <v>102</v>
      </c>
      <c r="D237" s="15">
        <v>3</v>
      </c>
      <c r="E237" s="22">
        <v>84</v>
      </c>
      <c r="F237" s="22">
        <v>88</v>
      </c>
      <c r="G237" s="23">
        <v>88</v>
      </c>
      <c r="H237" s="23">
        <v>86</v>
      </c>
      <c r="I237" s="22">
        <v>82</v>
      </c>
      <c r="J237" s="22">
        <v>87</v>
      </c>
      <c r="K237" s="23">
        <v>88</v>
      </c>
      <c r="L237" s="23">
        <v>88</v>
      </c>
      <c r="M237" s="22">
        <v>80</v>
      </c>
      <c r="N237" s="22">
        <v>85</v>
      </c>
      <c r="O237" s="23">
        <v>85</v>
      </c>
      <c r="P237" s="23">
        <v>86</v>
      </c>
      <c r="Q237" s="22">
        <v>76</v>
      </c>
      <c r="R237" s="22">
        <v>82</v>
      </c>
      <c r="S237" s="23">
        <v>85</v>
      </c>
      <c r="T237" s="23">
        <v>90</v>
      </c>
      <c r="U237" s="22">
        <v>85</v>
      </c>
      <c r="V237" s="22">
        <v>85</v>
      </c>
      <c r="W237" s="23">
        <v>83</v>
      </c>
      <c r="X237" s="23">
        <v>85</v>
      </c>
      <c r="Y237" s="22">
        <v>78</v>
      </c>
      <c r="Z237" s="22">
        <v>76</v>
      </c>
      <c r="AA237" s="12">
        <f t="shared" si="66"/>
        <v>1852</v>
      </c>
      <c r="AB237" s="14">
        <f t="shared" si="67"/>
        <v>84.181818181818187</v>
      </c>
    </row>
    <row r="238" spans="1:28" ht="15.75">
      <c r="A238" s="92"/>
      <c r="B238" s="92"/>
      <c r="C238" s="108" t="s">
        <v>103</v>
      </c>
      <c r="D238" s="15">
        <v>4</v>
      </c>
      <c r="E238" s="22">
        <v>84</v>
      </c>
      <c r="F238" s="22">
        <v>86</v>
      </c>
      <c r="G238" s="23">
        <v>88</v>
      </c>
      <c r="H238" s="23">
        <v>87</v>
      </c>
      <c r="I238" s="22">
        <v>79</v>
      </c>
      <c r="J238" s="22">
        <v>80</v>
      </c>
      <c r="K238" s="23">
        <v>75</v>
      </c>
      <c r="L238" s="23">
        <v>77</v>
      </c>
      <c r="M238" s="22">
        <v>75</v>
      </c>
      <c r="N238" s="22">
        <v>80</v>
      </c>
      <c r="O238" s="23">
        <v>83</v>
      </c>
      <c r="P238" s="23">
        <v>87</v>
      </c>
      <c r="Q238" s="22">
        <v>76</v>
      </c>
      <c r="R238" s="22">
        <v>80</v>
      </c>
      <c r="S238" s="23">
        <v>88</v>
      </c>
      <c r="T238" s="23">
        <v>88</v>
      </c>
      <c r="U238" s="22">
        <v>87</v>
      </c>
      <c r="V238" s="22">
        <v>88</v>
      </c>
      <c r="W238" s="23">
        <v>76</v>
      </c>
      <c r="X238" s="23">
        <v>82</v>
      </c>
      <c r="Y238" s="22">
        <v>82</v>
      </c>
      <c r="Z238" s="22">
        <v>85</v>
      </c>
      <c r="AA238" s="12">
        <f t="shared" si="66"/>
        <v>1813</v>
      </c>
      <c r="AB238" s="14">
        <f t="shared" si="67"/>
        <v>82.409090909090907</v>
      </c>
    </row>
    <row r="239" spans="1:28" ht="15.75">
      <c r="A239" s="92"/>
      <c r="B239" s="92"/>
      <c r="C239" s="108" t="s">
        <v>104</v>
      </c>
      <c r="D239" s="15">
        <v>5</v>
      </c>
      <c r="E239" s="22">
        <v>85</v>
      </c>
      <c r="F239" s="22">
        <v>88</v>
      </c>
      <c r="G239" s="23">
        <v>84</v>
      </c>
      <c r="H239" s="23">
        <v>97</v>
      </c>
      <c r="I239" s="22">
        <v>83</v>
      </c>
      <c r="J239" s="22">
        <v>85</v>
      </c>
      <c r="K239" s="23">
        <v>80</v>
      </c>
      <c r="L239" s="23">
        <v>83</v>
      </c>
      <c r="M239" s="22">
        <v>83</v>
      </c>
      <c r="N239" s="22">
        <v>84</v>
      </c>
      <c r="O239" s="23">
        <v>82</v>
      </c>
      <c r="P239" s="23">
        <v>86</v>
      </c>
      <c r="Q239" s="22">
        <v>84</v>
      </c>
      <c r="R239" s="22">
        <v>88</v>
      </c>
      <c r="S239" s="23">
        <v>85</v>
      </c>
      <c r="T239" s="23">
        <v>90</v>
      </c>
      <c r="U239" s="22">
        <v>88</v>
      </c>
      <c r="V239" s="22">
        <v>90</v>
      </c>
      <c r="W239" s="23">
        <v>84</v>
      </c>
      <c r="X239" s="23">
        <v>91</v>
      </c>
      <c r="Y239" s="22">
        <v>84</v>
      </c>
      <c r="Z239" s="22">
        <v>84</v>
      </c>
      <c r="AA239" s="12">
        <f t="shared" si="66"/>
        <v>1888</v>
      </c>
      <c r="AB239" s="14">
        <f t="shared" si="67"/>
        <v>85.818181818181813</v>
      </c>
    </row>
    <row r="240" spans="1:28" ht="15.75">
      <c r="A240" s="92"/>
      <c r="B240" s="92"/>
      <c r="C240" s="108" t="s">
        <v>105</v>
      </c>
      <c r="D240" s="15">
        <v>6</v>
      </c>
      <c r="E240" s="22">
        <v>87</v>
      </c>
      <c r="F240" s="22">
        <v>84</v>
      </c>
      <c r="G240" s="23">
        <v>88</v>
      </c>
      <c r="H240" s="23">
        <v>84</v>
      </c>
      <c r="I240" s="22">
        <v>80</v>
      </c>
      <c r="J240" s="22">
        <v>86</v>
      </c>
      <c r="K240" s="23">
        <v>82</v>
      </c>
      <c r="L240" s="23">
        <v>85</v>
      </c>
      <c r="M240" s="22">
        <v>84</v>
      </c>
      <c r="N240" s="22">
        <v>85</v>
      </c>
      <c r="O240" s="23">
        <v>86</v>
      </c>
      <c r="P240" s="23">
        <v>88</v>
      </c>
      <c r="Q240" s="22">
        <v>82</v>
      </c>
      <c r="R240" s="22">
        <v>88</v>
      </c>
      <c r="S240" s="23">
        <v>88</v>
      </c>
      <c r="T240" s="23">
        <v>90</v>
      </c>
      <c r="U240" s="22">
        <v>87</v>
      </c>
      <c r="V240" s="22">
        <v>90</v>
      </c>
      <c r="W240" s="23">
        <v>84</v>
      </c>
      <c r="X240" s="23">
        <v>92</v>
      </c>
      <c r="Y240" s="22">
        <v>86</v>
      </c>
      <c r="Z240" s="22">
        <v>86</v>
      </c>
      <c r="AA240" s="12">
        <f t="shared" si="66"/>
        <v>1892</v>
      </c>
      <c r="AB240" s="14">
        <f t="shared" si="67"/>
        <v>86</v>
      </c>
    </row>
    <row r="241" spans="1:28" ht="15.75">
      <c r="A241" s="93"/>
      <c r="B241" s="93"/>
      <c r="C241" s="109" t="s">
        <v>106</v>
      </c>
      <c r="D241" s="17" t="s">
        <v>729</v>
      </c>
      <c r="E241" s="7">
        <f>AVERAGE(E235:E239)</f>
        <v>84.2</v>
      </c>
      <c r="F241" s="8"/>
      <c r="G241" s="7">
        <f>AVERAGE(G235:G239)</f>
        <v>86.8</v>
      </c>
      <c r="H241" s="8"/>
      <c r="I241" s="7">
        <f>AVERAGE(I235:I239)</f>
        <v>80.8</v>
      </c>
      <c r="J241" s="8"/>
      <c r="K241" s="7">
        <f>AVERAGE(K235:K239)</f>
        <v>79.8</v>
      </c>
      <c r="L241" s="8"/>
      <c r="M241" s="7">
        <f>AVERAGE(M235:M239)</f>
        <v>79</v>
      </c>
      <c r="N241" s="8"/>
      <c r="O241" s="7">
        <f>AVERAGE(O235:O239)</f>
        <v>82.2</v>
      </c>
      <c r="P241" s="8"/>
      <c r="Q241" s="7">
        <f>AVERAGE(Q235:Q239)</f>
        <v>79</v>
      </c>
      <c r="R241" s="8"/>
      <c r="S241" s="7">
        <f>AVERAGE(S235:S239)</f>
        <v>82.8</v>
      </c>
      <c r="T241" s="8"/>
      <c r="U241" s="7">
        <f>AVERAGE(U235:U239)</f>
        <v>84.2</v>
      </c>
      <c r="V241" s="8"/>
      <c r="W241" s="7">
        <f>AVERAGE(W235:W239)</f>
        <v>82.6</v>
      </c>
      <c r="X241" s="8"/>
      <c r="Y241" s="7">
        <f>AVERAGE(Y235:Y239)</f>
        <v>80.599999999999994</v>
      </c>
      <c r="Z241" s="8"/>
      <c r="AA241" s="18">
        <f>SUM(E241:Z241)</f>
        <v>902</v>
      </c>
      <c r="AB241" s="19">
        <f>AVERAGE(E241,G241,I241,K241,M241,O241,Q241,S241,U241,W241,Y241)</f>
        <v>82</v>
      </c>
    </row>
    <row r="242" spans="1:28" ht="15.75">
      <c r="A242" s="91">
        <v>35</v>
      </c>
      <c r="B242" s="91"/>
      <c r="C242" s="107" t="s">
        <v>103</v>
      </c>
      <c r="D242" s="12">
        <v>1</v>
      </c>
      <c r="E242" s="22">
        <v>92</v>
      </c>
      <c r="F242" s="22">
        <v>96</v>
      </c>
      <c r="G242" s="23">
        <v>90</v>
      </c>
      <c r="H242" s="23">
        <v>89</v>
      </c>
      <c r="I242" s="22">
        <v>86</v>
      </c>
      <c r="J242" s="22">
        <v>90</v>
      </c>
      <c r="K242" s="23">
        <v>78</v>
      </c>
      <c r="L242" s="23">
        <v>78</v>
      </c>
      <c r="M242" s="22">
        <v>85</v>
      </c>
      <c r="N242" s="22">
        <v>90</v>
      </c>
      <c r="O242" s="23">
        <v>86</v>
      </c>
      <c r="P242" s="23">
        <v>92</v>
      </c>
      <c r="Q242" s="22">
        <v>92</v>
      </c>
      <c r="R242" s="22">
        <v>92</v>
      </c>
      <c r="S242" s="23">
        <v>82</v>
      </c>
      <c r="T242" s="23">
        <v>80</v>
      </c>
      <c r="U242" s="22">
        <v>86</v>
      </c>
      <c r="V242" s="22">
        <v>86</v>
      </c>
      <c r="W242" s="23">
        <v>80</v>
      </c>
      <c r="X242" s="23">
        <v>83</v>
      </c>
      <c r="Y242" s="22">
        <v>84</v>
      </c>
      <c r="Z242" s="22">
        <v>87</v>
      </c>
      <c r="AA242" s="12">
        <f>SUM(E242:Z242)</f>
        <v>1904</v>
      </c>
      <c r="AB242" s="14">
        <f>AVERAGE(E242:Z242)</f>
        <v>86.545454545454547</v>
      </c>
    </row>
    <row r="243" spans="1:28" ht="15.75">
      <c r="A243" s="92"/>
      <c r="B243" s="92"/>
      <c r="C243" s="108" t="s">
        <v>108</v>
      </c>
      <c r="D243" s="15">
        <v>2</v>
      </c>
      <c r="E243" s="22">
        <v>92</v>
      </c>
      <c r="F243" s="22">
        <v>96</v>
      </c>
      <c r="G243" s="23">
        <v>90</v>
      </c>
      <c r="H243" s="23">
        <v>87</v>
      </c>
      <c r="I243" s="22">
        <v>89</v>
      </c>
      <c r="J243" s="22">
        <v>92</v>
      </c>
      <c r="K243" s="23">
        <v>81</v>
      </c>
      <c r="L243" s="23">
        <v>82</v>
      </c>
      <c r="M243" s="22">
        <v>85</v>
      </c>
      <c r="N243" s="22">
        <v>78</v>
      </c>
      <c r="O243" s="23">
        <v>86</v>
      </c>
      <c r="P243" s="23">
        <v>90</v>
      </c>
      <c r="Q243" s="22">
        <v>98</v>
      </c>
      <c r="R243" s="22">
        <v>98</v>
      </c>
      <c r="S243" s="23">
        <v>93</v>
      </c>
      <c r="T243" s="23">
        <v>95</v>
      </c>
      <c r="U243" s="22">
        <v>82</v>
      </c>
      <c r="V243" s="22">
        <v>84</v>
      </c>
      <c r="W243" s="23">
        <v>79</v>
      </c>
      <c r="X243" s="23">
        <v>82</v>
      </c>
      <c r="Y243" s="22">
        <v>80</v>
      </c>
      <c r="Z243" s="22">
        <v>82</v>
      </c>
      <c r="AA243" s="12">
        <f t="shared" ref="AA243:AA247" si="68">SUM(E243:Z243)</f>
        <v>1921</v>
      </c>
      <c r="AB243" s="14">
        <f t="shared" ref="AB243:AB247" si="69">AVERAGE(E243:Z243)</f>
        <v>87.318181818181813</v>
      </c>
    </row>
    <row r="244" spans="1:28" ht="15.75">
      <c r="A244" s="92"/>
      <c r="B244" s="92"/>
      <c r="C244" s="108" t="s">
        <v>74</v>
      </c>
      <c r="D244" s="15">
        <v>3</v>
      </c>
      <c r="E244" s="22">
        <v>90</v>
      </c>
      <c r="F244" s="22">
        <v>86</v>
      </c>
      <c r="G244" s="23">
        <v>88</v>
      </c>
      <c r="H244" s="23">
        <v>90</v>
      </c>
      <c r="I244" s="22">
        <v>89</v>
      </c>
      <c r="J244" s="22">
        <v>90</v>
      </c>
      <c r="K244" s="23">
        <v>84</v>
      </c>
      <c r="L244" s="23">
        <v>85</v>
      </c>
      <c r="M244" s="22">
        <v>85</v>
      </c>
      <c r="N244" s="22">
        <v>90</v>
      </c>
      <c r="O244" s="23">
        <v>84</v>
      </c>
      <c r="P244" s="23">
        <v>86</v>
      </c>
      <c r="Q244" s="22">
        <v>85</v>
      </c>
      <c r="R244" s="22">
        <v>83</v>
      </c>
      <c r="S244" s="23">
        <v>84</v>
      </c>
      <c r="T244" s="23">
        <v>80</v>
      </c>
      <c r="U244" s="22">
        <v>86</v>
      </c>
      <c r="V244" s="22">
        <v>85</v>
      </c>
      <c r="W244" s="23">
        <v>81</v>
      </c>
      <c r="X244" s="23">
        <v>80</v>
      </c>
      <c r="Y244" s="22">
        <v>86</v>
      </c>
      <c r="Z244" s="22">
        <v>78</v>
      </c>
      <c r="AA244" s="12">
        <f t="shared" si="68"/>
        <v>1875</v>
      </c>
      <c r="AB244" s="14">
        <f t="shared" si="69"/>
        <v>85.227272727272734</v>
      </c>
    </row>
    <row r="245" spans="1:28" ht="15.75">
      <c r="A245" s="92"/>
      <c r="B245" s="92"/>
      <c r="C245" s="108" t="s">
        <v>75</v>
      </c>
      <c r="D245" s="15">
        <v>4</v>
      </c>
      <c r="E245" s="22">
        <v>88</v>
      </c>
      <c r="F245" s="22">
        <v>88</v>
      </c>
      <c r="G245" s="23">
        <v>88</v>
      </c>
      <c r="H245" s="23">
        <v>87</v>
      </c>
      <c r="I245" s="22">
        <v>81</v>
      </c>
      <c r="J245" s="22">
        <v>84</v>
      </c>
      <c r="K245" s="23">
        <v>84</v>
      </c>
      <c r="L245" s="23">
        <v>86</v>
      </c>
      <c r="M245" s="22">
        <v>77</v>
      </c>
      <c r="N245" s="22">
        <v>85</v>
      </c>
      <c r="O245" s="23">
        <v>78</v>
      </c>
      <c r="P245" s="23">
        <v>82</v>
      </c>
      <c r="Q245" s="22">
        <v>85</v>
      </c>
      <c r="R245" s="22">
        <v>85</v>
      </c>
      <c r="S245" s="23">
        <v>88</v>
      </c>
      <c r="T245" s="23">
        <v>88</v>
      </c>
      <c r="U245" s="22">
        <v>87</v>
      </c>
      <c r="V245" s="22">
        <v>88</v>
      </c>
      <c r="W245" s="23">
        <v>76</v>
      </c>
      <c r="X245" s="23">
        <v>82</v>
      </c>
      <c r="Y245" s="22">
        <v>85</v>
      </c>
      <c r="Z245" s="22">
        <v>87</v>
      </c>
      <c r="AA245" s="12">
        <f t="shared" si="68"/>
        <v>1859</v>
      </c>
      <c r="AB245" s="14">
        <f t="shared" si="69"/>
        <v>84.5</v>
      </c>
    </row>
    <row r="246" spans="1:28" ht="15.75">
      <c r="A246" s="92"/>
      <c r="B246" s="92"/>
      <c r="C246" s="108" t="s">
        <v>76</v>
      </c>
      <c r="D246" s="15">
        <v>5</v>
      </c>
      <c r="E246" s="22">
        <v>88</v>
      </c>
      <c r="F246" s="22">
        <v>88</v>
      </c>
      <c r="G246" s="23">
        <v>89</v>
      </c>
      <c r="H246" s="23">
        <v>93</v>
      </c>
      <c r="I246" s="22">
        <v>85</v>
      </c>
      <c r="J246" s="22">
        <v>86</v>
      </c>
      <c r="K246" s="23">
        <v>83</v>
      </c>
      <c r="L246" s="23">
        <v>85</v>
      </c>
      <c r="M246" s="22">
        <v>83</v>
      </c>
      <c r="N246" s="22">
        <v>85</v>
      </c>
      <c r="O246" s="23">
        <v>82</v>
      </c>
      <c r="P246" s="23">
        <v>86</v>
      </c>
      <c r="Q246" s="22">
        <v>98</v>
      </c>
      <c r="R246" s="22">
        <v>97</v>
      </c>
      <c r="S246" s="23">
        <v>90</v>
      </c>
      <c r="T246" s="23">
        <v>95</v>
      </c>
      <c r="U246" s="22">
        <v>82</v>
      </c>
      <c r="V246" s="22">
        <v>90</v>
      </c>
      <c r="W246" s="23">
        <v>84</v>
      </c>
      <c r="X246" s="23">
        <v>91</v>
      </c>
      <c r="Y246" s="22">
        <v>87</v>
      </c>
      <c r="Z246" s="22">
        <v>87</v>
      </c>
      <c r="AA246" s="12">
        <f t="shared" si="68"/>
        <v>1934</v>
      </c>
      <c r="AB246" s="14">
        <f t="shared" si="69"/>
        <v>87.909090909090907</v>
      </c>
    </row>
    <row r="247" spans="1:28" ht="15.75">
      <c r="A247" s="92"/>
      <c r="B247" s="92"/>
      <c r="C247" s="108" t="s">
        <v>77</v>
      </c>
      <c r="D247" s="15">
        <v>6</v>
      </c>
      <c r="E247" s="22">
        <v>90</v>
      </c>
      <c r="F247" s="22">
        <v>84</v>
      </c>
      <c r="G247" s="23">
        <v>89</v>
      </c>
      <c r="H247" s="23">
        <v>84</v>
      </c>
      <c r="I247" s="22">
        <v>84</v>
      </c>
      <c r="J247" s="22">
        <v>86</v>
      </c>
      <c r="K247" s="23">
        <v>85</v>
      </c>
      <c r="L247" s="23">
        <v>90</v>
      </c>
      <c r="M247" s="22">
        <v>85</v>
      </c>
      <c r="N247" s="22">
        <v>90</v>
      </c>
      <c r="O247" s="23">
        <v>86</v>
      </c>
      <c r="P247" s="23">
        <v>88</v>
      </c>
      <c r="Q247" s="22">
        <v>94</v>
      </c>
      <c r="R247" s="22">
        <v>97</v>
      </c>
      <c r="S247" s="23">
        <v>90</v>
      </c>
      <c r="T247" s="23">
        <v>95</v>
      </c>
      <c r="U247" s="22">
        <v>85</v>
      </c>
      <c r="V247" s="22">
        <v>90</v>
      </c>
      <c r="W247" s="23">
        <v>84</v>
      </c>
      <c r="X247" s="23">
        <v>92</v>
      </c>
      <c r="Y247" s="22">
        <v>90</v>
      </c>
      <c r="Z247" s="22">
        <v>90</v>
      </c>
      <c r="AA247" s="12">
        <f t="shared" si="68"/>
        <v>1948</v>
      </c>
      <c r="AB247" s="14">
        <f t="shared" si="69"/>
        <v>88.545454545454547</v>
      </c>
    </row>
    <row r="248" spans="1:28" ht="15.75">
      <c r="A248" s="93"/>
      <c r="B248" s="93"/>
      <c r="C248" s="109" t="s">
        <v>78</v>
      </c>
      <c r="D248" s="17" t="s">
        <v>729</v>
      </c>
      <c r="E248" s="7">
        <f>AVERAGE(E242:E246)</f>
        <v>90</v>
      </c>
      <c r="F248" s="8"/>
      <c r="G248" s="7">
        <f>AVERAGE(G242:G246)</f>
        <v>89</v>
      </c>
      <c r="H248" s="8"/>
      <c r="I248" s="7">
        <f>AVERAGE(I242:I246)</f>
        <v>86</v>
      </c>
      <c r="J248" s="8"/>
      <c r="K248" s="7">
        <f>AVERAGE(K242:K246)</f>
        <v>82</v>
      </c>
      <c r="L248" s="8"/>
      <c r="M248" s="7">
        <f>AVERAGE(M242:M246)</f>
        <v>83</v>
      </c>
      <c r="N248" s="8"/>
      <c r="O248" s="7">
        <f>AVERAGE(O242:O246)</f>
        <v>83.2</v>
      </c>
      <c r="P248" s="8"/>
      <c r="Q248" s="7">
        <f>AVERAGE(Q242:Q246)</f>
        <v>91.6</v>
      </c>
      <c r="R248" s="8"/>
      <c r="S248" s="7">
        <f>AVERAGE(S242:S246)</f>
        <v>87.4</v>
      </c>
      <c r="T248" s="8"/>
      <c r="U248" s="7">
        <f>AVERAGE(U242:U246)</f>
        <v>84.6</v>
      </c>
      <c r="V248" s="8"/>
      <c r="W248" s="7">
        <f>AVERAGE(W242:W246)</f>
        <v>80</v>
      </c>
      <c r="X248" s="8"/>
      <c r="Y248" s="7">
        <f>AVERAGE(Y242:Y246)</f>
        <v>84.4</v>
      </c>
      <c r="Z248" s="8"/>
      <c r="AA248" s="18">
        <f>SUM(E248:Z248)</f>
        <v>941.2</v>
      </c>
      <c r="AB248" s="19">
        <f>AVERAGE(E248,G248,I248,K248,M248,O248,Q248,S248,U248,W248,Y248)</f>
        <v>85.563636363636363</v>
      </c>
    </row>
    <row r="249" spans="1:28" ht="15.75">
      <c r="A249" s="91">
        <v>36</v>
      </c>
      <c r="B249" s="91"/>
      <c r="C249" s="107" t="s">
        <v>104</v>
      </c>
      <c r="D249" s="12">
        <v>1</v>
      </c>
      <c r="E249" s="22">
        <v>86</v>
      </c>
      <c r="F249" s="22">
        <v>84</v>
      </c>
      <c r="G249" s="23">
        <v>86</v>
      </c>
      <c r="H249" s="23">
        <v>84</v>
      </c>
      <c r="I249" s="22">
        <v>78</v>
      </c>
      <c r="J249" s="22">
        <v>75</v>
      </c>
      <c r="K249" s="23">
        <v>75</v>
      </c>
      <c r="L249" s="23">
        <v>78</v>
      </c>
      <c r="M249" s="22">
        <v>77</v>
      </c>
      <c r="N249" s="22">
        <v>77</v>
      </c>
      <c r="O249" s="23">
        <v>82</v>
      </c>
      <c r="P249" s="23">
        <v>87</v>
      </c>
      <c r="Q249" s="22">
        <v>75</v>
      </c>
      <c r="R249" s="22">
        <v>82</v>
      </c>
      <c r="S249" s="23">
        <v>77</v>
      </c>
      <c r="T249" s="23">
        <v>75</v>
      </c>
      <c r="U249" s="22">
        <v>80</v>
      </c>
      <c r="V249" s="22">
        <v>90</v>
      </c>
      <c r="W249" s="23">
        <v>78</v>
      </c>
      <c r="X249" s="23">
        <v>75</v>
      </c>
      <c r="Y249" s="22">
        <v>83</v>
      </c>
      <c r="Z249" s="22">
        <v>86</v>
      </c>
      <c r="AA249" s="12">
        <f>SUM(E249:Z249)</f>
        <v>1770</v>
      </c>
      <c r="AB249" s="14">
        <f>AVERAGE(E249:Z249)</f>
        <v>80.454545454545453</v>
      </c>
    </row>
    <row r="250" spans="1:28" ht="15.75">
      <c r="A250" s="92"/>
      <c r="B250" s="92"/>
      <c r="C250" s="108" t="s">
        <v>742</v>
      </c>
      <c r="D250" s="15">
        <v>2</v>
      </c>
      <c r="E250" s="22">
        <v>87</v>
      </c>
      <c r="F250" s="22">
        <v>87</v>
      </c>
      <c r="G250" s="23">
        <v>84</v>
      </c>
      <c r="H250" s="23">
        <v>84</v>
      </c>
      <c r="I250" s="22">
        <v>77</v>
      </c>
      <c r="J250" s="22">
        <v>82</v>
      </c>
      <c r="K250" s="23">
        <v>75</v>
      </c>
      <c r="L250" s="23">
        <v>78</v>
      </c>
      <c r="M250" s="22">
        <v>77</v>
      </c>
      <c r="N250" s="22">
        <v>80</v>
      </c>
      <c r="O250" s="23">
        <v>75</v>
      </c>
      <c r="P250" s="23">
        <v>80</v>
      </c>
      <c r="Q250" s="22">
        <v>76</v>
      </c>
      <c r="R250" s="22">
        <v>75</v>
      </c>
      <c r="S250" s="23">
        <v>76</v>
      </c>
      <c r="T250" s="23">
        <v>89</v>
      </c>
      <c r="U250" s="22">
        <v>84</v>
      </c>
      <c r="V250" s="22">
        <v>85</v>
      </c>
      <c r="W250" s="23">
        <v>76</v>
      </c>
      <c r="X250" s="23">
        <v>77</v>
      </c>
      <c r="Y250" s="22">
        <v>78</v>
      </c>
      <c r="Z250" s="22">
        <v>77</v>
      </c>
      <c r="AA250" s="12">
        <f t="shared" ref="AA250:AA254" si="70">SUM(E250:Z250)</f>
        <v>1759</v>
      </c>
      <c r="AB250" s="14">
        <f t="shared" ref="AB250:AB254" si="71">AVERAGE(E250:Z250)</f>
        <v>79.954545454545453</v>
      </c>
    </row>
    <row r="251" spans="1:28" ht="15.75">
      <c r="A251" s="92"/>
      <c r="B251" s="92"/>
      <c r="C251" s="108" t="s">
        <v>80</v>
      </c>
      <c r="D251" s="15">
        <v>3</v>
      </c>
      <c r="E251" s="22">
        <v>87</v>
      </c>
      <c r="F251" s="22">
        <v>84</v>
      </c>
      <c r="G251" s="23">
        <v>86</v>
      </c>
      <c r="H251" s="23">
        <v>86</v>
      </c>
      <c r="I251" s="22">
        <v>80</v>
      </c>
      <c r="J251" s="22">
        <v>79</v>
      </c>
      <c r="K251" s="23">
        <v>81</v>
      </c>
      <c r="L251" s="23">
        <v>82</v>
      </c>
      <c r="M251" s="22">
        <v>81</v>
      </c>
      <c r="N251" s="22">
        <v>82</v>
      </c>
      <c r="O251" s="23">
        <v>81</v>
      </c>
      <c r="P251" s="23">
        <v>83</v>
      </c>
      <c r="Q251" s="22">
        <v>75</v>
      </c>
      <c r="R251" s="22">
        <v>75</v>
      </c>
      <c r="S251" s="23">
        <v>85</v>
      </c>
      <c r="T251" s="23">
        <v>78</v>
      </c>
      <c r="U251" s="22">
        <v>84</v>
      </c>
      <c r="V251" s="22">
        <v>85</v>
      </c>
      <c r="W251" s="23">
        <v>85</v>
      </c>
      <c r="X251" s="23">
        <v>90</v>
      </c>
      <c r="Y251" s="22">
        <v>88</v>
      </c>
      <c r="Z251" s="22">
        <v>88</v>
      </c>
      <c r="AA251" s="12">
        <f t="shared" si="70"/>
        <v>1825</v>
      </c>
      <c r="AB251" s="14">
        <f t="shared" si="71"/>
        <v>82.954545454545453</v>
      </c>
    </row>
    <row r="252" spans="1:28" ht="15.75">
      <c r="A252" s="92"/>
      <c r="B252" s="92"/>
      <c r="C252" s="108" t="s">
        <v>81</v>
      </c>
      <c r="D252" s="15">
        <v>4</v>
      </c>
      <c r="E252" s="22">
        <v>84</v>
      </c>
      <c r="F252" s="22">
        <v>87</v>
      </c>
      <c r="G252" s="23">
        <v>88</v>
      </c>
      <c r="H252" s="23">
        <v>91</v>
      </c>
      <c r="I252" s="22">
        <v>87</v>
      </c>
      <c r="J252" s="22">
        <v>84</v>
      </c>
      <c r="K252" s="23">
        <v>75</v>
      </c>
      <c r="L252" s="23">
        <v>77</v>
      </c>
      <c r="M252" s="22">
        <v>75</v>
      </c>
      <c r="N252" s="22">
        <v>77</v>
      </c>
      <c r="O252" s="23">
        <v>83</v>
      </c>
      <c r="P252" s="23">
        <v>87</v>
      </c>
      <c r="Q252" s="22">
        <v>75</v>
      </c>
      <c r="R252" s="22">
        <v>76</v>
      </c>
      <c r="S252" s="23">
        <v>86</v>
      </c>
      <c r="T252" s="23">
        <v>86</v>
      </c>
      <c r="U252" s="22">
        <v>87</v>
      </c>
      <c r="V252" s="22">
        <v>88</v>
      </c>
      <c r="W252" s="23">
        <v>75</v>
      </c>
      <c r="X252" s="23">
        <v>84</v>
      </c>
      <c r="Y252" s="22">
        <v>85</v>
      </c>
      <c r="Z252" s="22">
        <v>87</v>
      </c>
      <c r="AA252" s="12">
        <f t="shared" si="70"/>
        <v>1824</v>
      </c>
      <c r="AB252" s="14">
        <f t="shared" si="71"/>
        <v>82.909090909090907</v>
      </c>
    </row>
    <row r="253" spans="1:28" ht="15.75">
      <c r="A253" s="92"/>
      <c r="B253" s="92"/>
      <c r="C253" s="108" t="s">
        <v>82</v>
      </c>
      <c r="D253" s="15">
        <v>5</v>
      </c>
      <c r="E253" s="22">
        <v>84</v>
      </c>
      <c r="F253" s="22">
        <v>84</v>
      </c>
      <c r="G253" s="23">
        <v>84</v>
      </c>
      <c r="H253" s="23">
        <v>93</v>
      </c>
      <c r="I253" s="22">
        <v>80</v>
      </c>
      <c r="J253" s="22">
        <v>87</v>
      </c>
      <c r="K253" s="23">
        <v>80</v>
      </c>
      <c r="L253" s="23">
        <v>80</v>
      </c>
      <c r="M253" s="22">
        <v>82</v>
      </c>
      <c r="N253" s="22">
        <v>83</v>
      </c>
      <c r="O253" s="23">
        <v>86</v>
      </c>
      <c r="P253" s="23">
        <v>88</v>
      </c>
      <c r="Q253" s="22">
        <v>83</v>
      </c>
      <c r="R253" s="22">
        <v>85</v>
      </c>
      <c r="S253" s="23">
        <v>88</v>
      </c>
      <c r="T253" s="23">
        <v>92</v>
      </c>
      <c r="U253" s="22">
        <v>80</v>
      </c>
      <c r="V253" s="22">
        <v>90</v>
      </c>
      <c r="W253" s="23">
        <v>83</v>
      </c>
      <c r="X253" s="23">
        <v>90</v>
      </c>
      <c r="Y253" s="22">
        <v>87</v>
      </c>
      <c r="Z253" s="22">
        <v>87</v>
      </c>
      <c r="AA253" s="12">
        <f t="shared" si="70"/>
        <v>1876</v>
      </c>
      <c r="AB253" s="14">
        <f t="shared" si="71"/>
        <v>85.272727272727266</v>
      </c>
    </row>
    <row r="254" spans="1:28" ht="15.75">
      <c r="A254" s="92"/>
      <c r="B254" s="92"/>
      <c r="C254" s="108" t="s">
        <v>83</v>
      </c>
      <c r="D254" s="15">
        <v>6</v>
      </c>
      <c r="E254" s="22">
        <v>85</v>
      </c>
      <c r="F254" s="22">
        <v>86</v>
      </c>
      <c r="G254" s="23">
        <v>84</v>
      </c>
      <c r="H254" s="23">
        <v>84</v>
      </c>
      <c r="I254" s="22">
        <v>80</v>
      </c>
      <c r="J254" s="22">
        <v>83</v>
      </c>
      <c r="K254" s="23">
        <v>80</v>
      </c>
      <c r="L254" s="23">
        <v>82</v>
      </c>
      <c r="M254" s="22">
        <v>83</v>
      </c>
      <c r="N254" s="22">
        <v>83</v>
      </c>
      <c r="O254" s="23">
        <v>90</v>
      </c>
      <c r="P254" s="23">
        <v>92</v>
      </c>
      <c r="Q254" s="22">
        <v>81</v>
      </c>
      <c r="R254" s="22">
        <v>85</v>
      </c>
      <c r="S254" s="23">
        <v>90</v>
      </c>
      <c r="T254" s="23">
        <v>92</v>
      </c>
      <c r="U254" s="22">
        <v>85</v>
      </c>
      <c r="V254" s="22">
        <v>95</v>
      </c>
      <c r="W254" s="23">
        <v>85</v>
      </c>
      <c r="X254" s="23">
        <v>91</v>
      </c>
      <c r="Y254" s="22">
        <v>90</v>
      </c>
      <c r="Z254" s="22">
        <v>90</v>
      </c>
      <c r="AA254" s="12">
        <f t="shared" si="70"/>
        <v>1896</v>
      </c>
      <c r="AB254" s="14">
        <f t="shared" si="71"/>
        <v>86.181818181818187</v>
      </c>
    </row>
    <row r="255" spans="1:28" ht="15.75">
      <c r="A255" s="93"/>
      <c r="B255" s="93"/>
      <c r="C255" s="109" t="s">
        <v>84</v>
      </c>
      <c r="D255" s="17" t="s">
        <v>729</v>
      </c>
      <c r="E255" s="7">
        <f>AVERAGE(E249:E253)</f>
        <v>85.6</v>
      </c>
      <c r="F255" s="8"/>
      <c r="G255" s="7">
        <f>AVERAGE(G249:G253)</f>
        <v>85.6</v>
      </c>
      <c r="H255" s="8"/>
      <c r="I255" s="7">
        <f>AVERAGE(I249:I253)</f>
        <v>80.400000000000006</v>
      </c>
      <c r="J255" s="8"/>
      <c r="K255" s="7">
        <f>AVERAGE(K249:K253)</f>
        <v>77.2</v>
      </c>
      <c r="L255" s="8"/>
      <c r="M255" s="7">
        <f>AVERAGE(M249:M253)</f>
        <v>78.400000000000006</v>
      </c>
      <c r="N255" s="8"/>
      <c r="O255" s="7">
        <f>AVERAGE(O249:O253)</f>
        <v>81.400000000000006</v>
      </c>
      <c r="P255" s="8"/>
      <c r="Q255" s="7">
        <f>AVERAGE(Q249:Q253)</f>
        <v>76.8</v>
      </c>
      <c r="R255" s="8"/>
      <c r="S255" s="7">
        <f>AVERAGE(S249:S253)</f>
        <v>82.4</v>
      </c>
      <c r="T255" s="8"/>
      <c r="U255" s="7">
        <f>AVERAGE(U249:U253)</f>
        <v>83</v>
      </c>
      <c r="V255" s="8"/>
      <c r="W255" s="7">
        <f>AVERAGE(W249:W253)</f>
        <v>79.400000000000006</v>
      </c>
      <c r="X255" s="8"/>
      <c r="Y255" s="7">
        <f>AVERAGE(Y249:Y253)</f>
        <v>84.2</v>
      </c>
      <c r="Z255" s="8"/>
      <c r="AA255" s="18">
        <f>SUM(E255:Z255)</f>
        <v>894.4</v>
      </c>
      <c r="AB255" s="19">
        <f>AVERAGE(E255,G255,I255,K255,M255,O255,Q255,S255,U255,W255,Y255)</f>
        <v>81.309090909090912</v>
      </c>
    </row>
    <row r="256" spans="1:28" ht="15.75">
      <c r="A256" s="91">
        <v>37</v>
      </c>
      <c r="B256" s="91"/>
      <c r="C256" s="107" t="s">
        <v>105</v>
      </c>
      <c r="D256" s="12">
        <v>1</v>
      </c>
      <c r="E256" s="22">
        <v>85</v>
      </c>
      <c r="F256" s="22">
        <v>85</v>
      </c>
      <c r="G256" s="23">
        <v>85</v>
      </c>
      <c r="H256" s="23">
        <v>85</v>
      </c>
      <c r="I256" s="22">
        <v>78</v>
      </c>
      <c r="J256" s="22">
        <v>80</v>
      </c>
      <c r="K256" s="23">
        <v>78</v>
      </c>
      <c r="L256" s="23">
        <v>80</v>
      </c>
      <c r="M256" s="22">
        <v>80</v>
      </c>
      <c r="N256" s="22">
        <v>80</v>
      </c>
      <c r="O256" s="23">
        <v>87</v>
      </c>
      <c r="P256" s="23">
        <v>87</v>
      </c>
      <c r="Q256" s="22">
        <v>75</v>
      </c>
      <c r="R256" s="22">
        <v>78</v>
      </c>
      <c r="S256" s="23">
        <v>83</v>
      </c>
      <c r="T256" s="23">
        <v>76</v>
      </c>
      <c r="U256" s="22">
        <v>80</v>
      </c>
      <c r="V256" s="22">
        <v>90</v>
      </c>
      <c r="W256" s="23">
        <v>80</v>
      </c>
      <c r="X256" s="23">
        <v>77</v>
      </c>
      <c r="Y256" s="22">
        <v>80</v>
      </c>
      <c r="Z256" s="22">
        <v>83</v>
      </c>
      <c r="AA256" s="12">
        <f>SUM(E256:Z256)</f>
        <v>1792</v>
      </c>
      <c r="AB256" s="14">
        <f>AVERAGE(E256:Z256)</f>
        <v>81.454545454545453</v>
      </c>
    </row>
    <row r="257" spans="1:28" ht="15.75">
      <c r="A257" s="92"/>
      <c r="B257" s="92"/>
      <c r="C257" s="108" t="s">
        <v>86</v>
      </c>
      <c r="D257" s="15">
        <v>2</v>
      </c>
      <c r="E257" s="22">
        <v>85</v>
      </c>
      <c r="F257" s="22">
        <v>85</v>
      </c>
      <c r="G257" s="23">
        <v>84</v>
      </c>
      <c r="H257" s="23">
        <v>86</v>
      </c>
      <c r="I257" s="22">
        <v>81</v>
      </c>
      <c r="J257" s="22">
        <v>83</v>
      </c>
      <c r="K257" s="23">
        <v>80</v>
      </c>
      <c r="L257" s="23">
        <v>80</v>
      </c>
      <c r="M257" s="22">
        <v>81</v>
      </c>
      <c r="N257" s="22">
        <v>81</v>
      </c>
      <c r="O257" s="23">
        <v>81</v>
      </c>
      <c r="P257" s="23">
        <v>83</v>
      </c>
      <c r="Q257" s="22">
        <v>76</v>
      </c>
      <c r="R257" s="22">
        <v>77</v>
      </c>
      <c r="S257" s="23">
        <v>84</v>
      </c>
      <c r="T257" s="23">
        <v>84</v>
      </c>
      <c r="U257" s="22">
        <v>86</v>
      </c>
      <c r="V257" s="22">
        <v>81</v>
      </c>
      <c r="W257" s="23">
        <v>80</v>
      </c>
      <c r="X257" s="23">
        <v>83</v>
      </c>
      <c r="Y257" s="22">
        <v>75</v>
      </c>
      <c r="Z257" s="22">
        <v>77</v>
      </c>
      <c r="AA257" s="12">
        <f t="shared" ref="AA257:AA261" si="72">SUM(E257:Z257)</f>
        <v>1793</v>
      </c>
      <c r="AB257" s="14">
        <f t="shared" ref="AB257:AB261" si="73">AVERAGE(E257:Z257)</f>
        <v>81.5</v>
      </c>
    </row>
    <row r="258" spans="1:28" ht="15.75">
      <c r="A258" s="92"/>
      <c r="B258" s="92"/>
      <c r="C258" s="108" t="s">
        <v>87</v>
      </c>
      <c r="D258" s="15">
        <v>3</v>
      </c>
      <c r="E258" s="22">
        <v>86</v>
      </c>
      <c r="F258" s="22">
        <v>86</v>
      </c>
      <c r="G258" s="23">
        <v>86</v>
      </c>
      <c r="H258" s="23">
        <v>88</v>
      </c>
      <c r="I258" s="22">
        <v>82</v>
      </c>
      <c r="J258" s="22">
        <v>82</v>
      </c>
      <c r="K258" s="23">
        <v>82</v>
      </c>
      <c r="L258" s="23">
        <v>83</v>
      </c>
      <c r="M258" s="22">
        <v>77</v>
      </c>
      <c r="N258" s="22">
        <v>80</v>
      </c>
      <c r="O258" s="23">
        <v>82</v>
      </c>
      <c r="P258" s="23">
        <v>84</v>
      </c>
      <c r="Q258" s="22">
        <v>77</v>
      </c>
      <c r="R258" s="22">
        <v>79</v>
      </c>
      <c r="S258" s="23">
        <v>77</v>
      </c>
      <c r="T258" s="23">
        <v>77</v>
      </c>
      <c r="U258" s="22">
        <v>84</v>
      </c>
      <c r="V258" s="22">
        <v>85</v>
      </c>
      <c r="W258" s="23">
        <v>76</v>
      </c>
      <c r="X258" s="23">
        <v>85</v>
      </c>
      <c r="Y258" s="22">
        <v>85</v>
      </c>
      <c r="Z258" s="22">
        <v>85</v>
      </c>
      <c r="AA258" s="12">
        <f t="shared" si="72"/>
        <v>1808</v>
      </c>
      <c r="AB258" s="14">
        <f t="shared" si="73"/>
        <v>82.181818181818187</v>
      </c>
    </row>
    <row r="259" spans="1:28" ht="15.75">
      <c r="A259" s="92"/>
      <c r="B259" s="92"/>
      <c r="C259" s="108" t="s">
        <v>88</v>
      </c>
      <c r="D259" s="15">
        <v>4</v>
      </c>
      <c r="E259" s="22">
        <v>84</v>
      </c>
      <c r="F259" s="22">
        <v>85</v>
      </c>
      <c r="G259" s="23">
        <v>86</v>
      </c>
      <c r="H259" s="23">
        <v>87</v>
      </c>
      <c r="I259" s="22">
        <v>80</v>
      </c>
      <c r="J259" s="22">
        <v>84</v>
      </c>
      <c r="K259" s="23">
        <v>75</v>
      </c>
      <c r="L259" s="23">
        <v>77</v>
      </c>
      <c r="M259" s="22">
        <v>77</v>
      </c>
      <c r="N259" s="22">
        <v>80</v>
      </c>
      <c r="O259" s="23">
        <v>83</v>
      </c>
      <c r="P259" s="23">
        <v>87</v>
      </c>
      <c r="Q259" s="22">
        <v>80</v>
      </c>
      <c r="R259" s="22">
        <v>80</v>
      </c>
      <c r="S259" s="23">
        <v>86</v>
      </c>
      <c r="T259" s="23">
        <v>86</v>
      </c>
      <c r="U259" s="22">
        <v>85</v>
      </c>
      <c r="V259" s="22">
        <v>88</v>
      </c>
      <c r="W259" s="23">
        <v>75</v>
      </c>
      <c r="X259" s="23">
        <v>85</v>
      </c>
      <c r="Y259" s="22">
        <v>82</v>
      </c>
      <c r="Z259" s="22">
        <v>85</v>
      </c>
      <c r="AA259" s="12">
        <f t="shared" si="72"/>
        <v>1817</v>
      </c>
      <c r="AB259" s="14">
        <f t="shared" si="73"/>
        <v>82.590909090909093</v>
      </c>
    </row>
    <row r="260" spans="1:28" ht="15.75">
      <c r="A260" s="92"/>
      <c r="B260" s="92"/>
      <c r="C260" s="108" t="s">
        <v>89</v>
      </c>
      <c r="D260" s="15">
        <v>5</v>
      </c>
      <c r="E260" s="22">
        <v>84</v>
      </c>
      <c r="F260" s="22">
        <v>87</v>
      </c>
      <c r="G260" s="23">
        <v>84</v>
      </c>
      <c r="H260" s="23">
        <v>93</v>
      </c>
      <c r="I260" s="22">
        <v>82</v>
      </c>
      <c r="J260" s="22">
        <v>85</v>
      </c>
      <c r="K260" s="23">
        <v>80</v>
      </c>
      <c r="L260" s="23">
        <v>80</v>
      </c>
      <c r="M260" s="22">
        <v>82</v>
      </c>
      <c r="N260" s="22">
        <v>83</v>
      </c>
      <c r="O260" s="23">
        <v>86</v>
      </c>
      <c r="P260" s="23">
        <v>88</v>
      </c>
      <c r="Q260" s="22">
        <v>83</v>
      </c>
      <c r="R260" s="22">
        <v>80</v>
      </c>
      <c r="S260" s="23">
        <v>85</v>
      </c>
      <c r="T260" s="23">
        <v>90</v>
      </c>
      <c r="U260" s="22">
        <v>88</v>
      </c>
      <c r="V260" s="22">
        <v>91</v>
      </c>
      <c r="W260" s="23">
        <v>80</v>
      </c>
      <c r="X260" s="23">
        <v>87</v>
      </c>
      <c r="Y260" s="22">
        <v>83</v>
      </c>
      <c r="Z260" s="22">
        <v>83</v>
      </c>
      <c r="AA260" s="12">
        <f t="shared" si="72"/>
        <v>1864</v>
      </c>
      <c r="AB260" s="14">
        <f t="shared" si="73"/>
        <v>84.727272727272734</v>
      </c>
    </row>
    <row r="261" spans="1:28" ht="15.75">
      <c r="A261" s="92"/>
      <c r="B261" s="92"/>
      <c r="C261" s="108" t="s">
        <v>90</v>
      </c>
      <c r="D261" s="15">
        <v>6</v>
      </c>
      <c r="E261" s="22">
        <v>88</v>
      </c>
      <c r="F261" s="22">
        <v>89</v>
      </c>
      <c r="G261" s="23">
        <v>84</v>
      </c>
      <c r="H261" s="23">
        <v>84</v>
      </c>
      <c r="I261" s="22">
        <v>80</v>
      </c>
      <c r="J261" s="22">
        <v>81</v>
      </c>
      <c r="K261" s="23">
        <v>80</v>
      </c>
      <c r="L261" s="23">
        <v>82</v>
      </c>
      <c r="M261" s="22">
        <v>83</v>
      </c>
      <c r="N261" s="22">
        <v>84</v>
      </c>
      <c r="O261" s="23">
        <v>90</v>
      </c>
      <c r="P261" s="23">
        <v>92</v>
      </c>
      <c r="Q261" s="22">
        <v>82</v>
      </c>
      <c r="R261" s="22">
        <v>80</v>
      </c>
      <c r="S261" s="23">
        <v>89</v>
      </c>
      <c r="T261" s="23">
        <v>90</v>
      </c>
      <c r="U261" s="22">
        <v>85</v>
      </c>
      <c r="V261" s="22">
        <v>90</v>
      </c>
      <c r="W261" s="23">
        <v>85</v>
      </c>
      <c r="X261" s="23">
        <v>88</v>
      </c>
      <c r="Y261" s="22">
        <v>86</v>
      </c>
      <c r="Z261" s="22">
        <v>86</v>
      </c>
      <c r="AA261" s="12">
        <f t="shared" si="72"/>
        <v>1878</v>
      </c>
      <c r="AB261" s="14">
        <f t="shared" si="73"/>
        <v>85.36363636363636</v>
      </c>
    </row>
    <row r="262" spans="1:28" ht="15.75">
      <c r="A262" s="93"/>
      <c r="B262" s="93"/>
      <c r="C262" s="109" t="s">
        <v>91</v>
      </c>
      <c r="D262" s="17" t="s">
        <v>729</v>
      </c>
      <c r="E262" s="7">
        <f>AVERAGE(E256:E260)</f>
        <v>84.8</v>
      </c>
      <c r="F262" s="8"/>
      <c r="G262" s="7">
        <f>AVERAGE(G256:G260)</f>
        <v>85</v>
      </c>
      <c r="H262" s="8"/>
      <c r="I262" s="7">
        <f>AVERAGE(I256:I260)</f>
        <v>80.599999999999994</v>
      </c>
      <c r="J262" s="8"/>
      <c r="K262" s="7">
        <f>AVERAGE(K256:K260)</f>
        <v>79</v>
      </c>
      <c r="L262" s="8"/>
      <c r="M262" s="7">
        <f>AVERAGE(M256:M260)</f>
        <v>79.400000000000006</v>
      </c>
      <c r="N262" s="8"/>
      <c r="O262" s="7">
        <f>AVERAGE(O256:O260)</f>
        <v>83.8</v>
      </c>
      <c r="P262" s="8"/>
      <c r="Q262" s="7">
        <f>AVERAGE(Q256:Q260)</f>
        <v>78.2</v>
      </c>
      <c r="R262" s="8"/>
      <c r="S262" s="7">
        <f>AVERAGE(S256:S260)</f>
        <v>83</v>
      </c>
      <c r="T262" s="8"/>
      <c r="U262" s="7">
        <f>AVERAGE(U256:U260)</f>
        <v>84.6</v>
      </c>
      <c r="V262" s="8"/>
      <c r="W262" s="7">
        <f>AVERAGE(W256:W260)</f>
        <v>78.2</v>
      </c>
      <c r="X262" s="8"/>
      <c r="Y262" s="7">
        <f>AVERAGE(Y256:Y260)</f>
        <v>81</v>
      </c>
      <c r="Z262" s="8"/>
      <c r="AA262" s="18">
        <f>SUM(E262:Z262)</f>
        <v>897.6</v>
      </c>
      <c r="AB262" s="19">
        <f>AVERAGE(E262,G262,I262,K262,M262,O262,Q262,S262,U262,W262,Y262)</f>
        <v>81.600000000000009</v>
      </c>
    </row>
    <row r="263" spans="1:28" ht="15.75">
      <c r="A263" s="91">
        <v>38</v>
      </c>
      <c r="B263" s="91"/>
      <c r="C263" s="107" t="s">
        <v>106</v>
      </c>
      <c r="D263" s="12">
        <v>1</v>
      </c>
      <c r="E263" s="22">
        <v>85</v>
      </c>
      <c r="F263" s="22">
        <v>85</v>
      </c>
      <c r="G263" s="23">
        <v>84</v>
      </c>
      <c r="H263" s="23">
        <v>84</v>
      </c>
      <c r="I263" s="22">
        <v>82</v>
      </c>
      <c r="J263" s="22">
        <v>85</v>
      </c>
      <c r="K263" s="23">
        <v>81</v>
      </c>
      <c r="L263" s="23">
        <v>81</v>
      </c>
      <c r="M263" s="22">
        <v>78</v>
      </c>
      <c r="N263" s="22">
        <v>82</v>
      </c>
      <c r="O263" s="23">
        <v>82</v>
      </c>
      <c r="P263" s="23">
        <v>84</v>
      </c>
      <c r="Q263" s="22">
        <v>80</v>
      </c>
      <c r="R263" s="22">
        <v>87</v>
      </c>
      <c r="S263" s="23">
        <v>78</v>
      </c>
      <c r="T263" s="23">
        <v>90</v>
      </c>
      <c r="U263" s="22">
        <v>86</v>
      </c>
      <c r="V263" s="22">
        <v>90</v>
      </c>
      <c r="W263" s="23">
        <v>80</v>
      </c>
      <c r="X263" s="23">
        <v>83</v>
      </c>
      <c r="Y263" s="22">
        <v>78</v>
      </c>
      <c r="Z263" s="22">
        <v>81</v>
      </c>
      <c r="AA263" s="12">
        <f>SUM(E263:Z263)</f>
        <v>1826</v>
      </c>
      <c r="AB263" s="14">
        <f>AVERAGE(E263:Z263)</f>
        <v>83</v>
      </c>
    </row>
    <row r="264" spans="1:28" ht="15.75">
      <c r="A264" s="92"/>
      <c r="B264" s="92"/>
      <c r="C264" s="108" t="s">
        <v>92</v>
      </c>
      <c r="D264" s="15">
        <v>2</v>
      </c>
      <c r="E264" s="22">
        <v>87</v>
      </c>
      <c r="F264" s="22">
        <v>87</v>
      </c>
      <c r="G264" s="23">
        <v>84</v>
      </c>
      <c r="H264" s="23">
        <v>97</v>
      </c>
      <c r="I264" s="22">
        <v>80</v>
      </c>
      <c r="J264" s="22">
        <v>87</v>
      </c>
      <c r="K264" s="23">
        <v>78</v>
      </c>
      <c r="L264" s="23">
        <v>79</v>
      </c>
      <c r="M264" s="22">
        <v>79</v>
      </c>
      <c r="N264" s="22">
        <v>79</v>
      </c>
      <c r="O264" s="23">
        <v>79</v>
      </c>
      <c r="P264" s="23">
        <v>83</v>
      </c>
      <c r="Q264" s="22">
        <v>75</v>
      </c>
      <c r="R264" s="22">
        <v>85</v>
      </c>
      <c r="S264" s="23">
        <v>79</v>
      </c>
      <c r="T264" s="23">
        <v>80</v>
      </c>
      <c r="U264" s="22">
        <v>80</v>
      </c>
      <c r="V264" s="22">
        <v>85</v>
      </c>
      <c r="W264" s="23">
        <v>78</v>
      </c>
      <c r="X264" s="23">
        <v>81</v>
      </c>
      <c r="Y264" s="22">
        <v>77</v>
      </c>
      <c r="Z264" s="22">
        <v>79</v>
      </c>
      <c r="AA264" s="12">
        <f t="shared" ref="AA264:AA268" si="74">SUM(E264:Z264)</f>
        <v>1798</v>
      </c>
      <c r="AB264" s="14">
        <f t="shared" ref="AB264:AB268" si="75">AVERAGE(E264:Z264)</f>
        <v>81.727272727272734</v>
      </c>
    </row>
    <row r="265" spans="1:28" ht="15.75">
      <c r="A265" s="92"/>
      <c r="B265" s="92"/>
      <c r="C265" s="108" t="s">
        <v>93</v>
      </c>
      <c r="D265" s="15">
        <v>3</v>
      </c>
      <c r="E265" s="22">
        <v>84</v>
      </c>
      <c r="F265" s="22">
        <v>88</v>
      </c>
      <c r="G265" s="23">
        <v>87</v>
      </c>
      <c r="H265" s="23">
        <v>86</v>
      </c>
      <c r="I265" s="22">
        <v>80</v>
      </c>
      <c r="J265" s="22">
        <v>80</v>
      </c>
      <c r="K265" s="23">
        <v>83</v>
      </c>
      <c r="L265" s="23">
        <v>85</v>
      </c>
      <c r="M265" s="22">
        <v>78</v>
      </c>
      <c r="N265" s="22">
        <v>84</v>
      </c>
      <c r="O265" s="23">
        <v>86</v>
      </c>
      <c r="P265" s="23">
        <v>86</v>
      </c>
      <c r="Q265" s="22">
        <v>85</v>
      </c>
      <c r="R265" s="22">
        <v>82</v>
      </c>
      <c r="S265" s="23">
        <v>82</v>
      </c>
      <c r="T265" s="23">
        <v>84</v>
      </c>
      <c r="U265" s="22">
        <v>87</v>
      </c>
      <c r="V265" s="22">
        <v>85</v>
      </c>
      <c r="W265" s="23">
        <v>79</v>
      </c>
      <c r="X265" s="23">
        <v>85</v>
      </c>
      <c r="Y265" s="22">
        <v>81</v>
      </c>
      <c r="Z265" s="22">
        <v>81</v>
      </c>
      <c r="AA265" s="12">
        <f t="shared" si="74"/>
        <v>1838</v>
      </c>
      <c r="AB265" s="14">
        <f t="shared" si="75"/>
        <v>83.545454545454547</v>
      </c>
    </row>
    <row r="266" spans="1:28" ht="15.75">
      <c r="A266" s="92"/>
      <c r="B266" s="92"/>
      <c r="C266" s="108" t="s">
        <v>94</v>
      </c>
      <c r="D266" s="15">
        <v>4</v>
      </c>
      <c r="E266" s="22">
        <v>84</v>
      </c>
      <c r="F266" s="22">
        <v>87</v>
      </c>
      <c r="G266" s="23">
        <v>86</v>
      </c>
      <c r="H266" s="23">
        <v>87</v>
      </c>
      <c r="I266" s="22">
        <v>79</v>
      </c>
      <c r="J266" s="22">
        <v>81</v>
      </c>
      <c r="K266" s="23">
        <v>75</v>
      </c>
      <c r="L266" s="23">
        <v>77</v>
      </c>
      <c r="M266" s="22">
        <v>75</v>
      </c>
      <c r="N266" s="22">
        <v>77</v>
      </c>
      <c r="O266" s="23">
        <v>82</v>
      </c>
      <c r="P266" s="23">
        <v>86</v>
      </c>
      <c r="Q266" s="22">
        <v>80</v>
      </c>
      <c r="R266" s="22">
        <v>79</v>
      </c>
      <c r="S266" s="23">
        <v>87</v>
      </c>
      <c r="T266" s="23">
        <v>87</v>
      </c>
      <c r="U266" s="22">
        <v>88</v>
      </c>
      <c r="V266" s="22">
        <v>90</v>
      </c>
      <c r="W266" s="23">
        <v>75</v>
      </c>
      <c r="X266" s="23">
        <v>83</v>
      </c>
      <c r="Y266" s="22">
        <v>82</v>
      </c>
      <c r="Z266" s="22">
        <v>85</v>
      </c>
      <c r="AA266" s="12">
        <f t="shared" si="74"/>
        <v>1812</v>
      </c>
      <c r="AB266" s="14">
        <f t="shared" si="75"/>
        <v>82.36363636363636</v>
      </c>
    </row>
    <row r="267" spans="1:28" ht="15.75">
      <c r="A267" s="92"/>
      <c r="B267" s="92"/>
      <c r="C267" s="108" t="s">
        <v>95</v>
      </c>
      <c r="D267" s="15">
        <v>5</v>
      </c>
      <c r="E267" s="22">
        <v>84</v>
      </c>
      <c r="F267" s="22">
        <v>86</v>
      </c>
      <c r="G267" s="23">
        <v>85</v>
      </c>
      <c r="H267" s="23">
        <v>93</v>
      </c>
      <c r="I267" s="22">
        <v>81</v>
      </c>
      <c r="J267" s="22">
        <v>87</v>
      </c>
      <c r="K267" s="23">
        <v>80</v>
      </c>
      <c r="L267" s="23">
        <v>80</v>
      </c>
      <c r="M267" s="22">
        <v>81</v>
      </c>
      <c r="N267" s="22">
        <v>81</v>
      </c>
      <c r="O267" s="23">
        <v>82</v>
      </c>
      <c r="P267" s="23">
        <v>86</v>
      </c>
      <c r="Q267" s="22">
        <v>80</v>
      </c>
      <c r="R267" s="22">
        <v>80</v>
      </c>
      <c r="S267" s="23">
        <v>85</v>
      </c>
      <c r="T267" s="23">
        <v>90</v>
      </c>
      <c r="U267" s="22">
        <v>82</v>
      </c>
      <c r="V267" s="22">
        <v>91</v>
      </c>
      <c r="W267" s="23">
        <v>80</v>
      </c>
      <c r="X267" s="23">
        <v>87</v>
      </c>
      <c r="Y267" s="22">
        <v>80</v>
      </c>
      <c r="Z267" s="22">
        <v>80</v>
      </c>
      <c r="AA267" s="12">
        <f t="shared" si="74"/>
        <v>1841</v>
      </c>
      <c r="AB267" s="14">
        <f t="shared" si="75"/>
        <v>83.681818181818187</v>
      </c>
    </row>
    <row r="268" spans="1:28" ht="15.75">
      <c r="A268" s="92"/>
      <c r="B268" s="92"/>
      <c r="C268" s="108" t="s">
        <v>96</v>
      </c>
      <c r="D268" s="15">
        <v>6</v>
      </c>
      <c r="E268" s="22">
        <v>88</v>
      </c>
      <c r="F268" s="22">
        <v>92</v>
      </c>
      <c r="G268" s="23">
        <v>84</v>
      </c>
      <c r="H268" s="23">
        <v>84</v>
      </c>
      <c r="I268" s="22">
        <v>80</v>
      </c>
      <c r="J268" s="22">
        <v>84</v>
      </c>
      <c r="K268" s="23">
        <v>80</v>
      </c>
      <c r="L268" s="23">
        <v>82</v>
      </c>
      <c r="M268" s="22">
        <v>83</v>
      </c>
      <c r="N268" s="22">
        <v>83</v>
      </c>
      <c r="O268" s="23">
        <v>86</v>
      </c>
      <c r="P268" s="23">
        <v>88</v>
      </c>
      <c r="Q268" s="22">
        <v>79</v>
      </c>
      <c r="R268" s="22">
        <v>80</v>
      </c>
      <c r="S268" s="23">
        <v>89</v>
      </c>
      <c r="T268" s="23">
        <v>90</v>
      </c>
      <c r="U268" s="22">
        <v>90</v>
      </c>
      <c r="V268" s="22">
        <v>90</v>
      </c>
      <c r="W268" s="23">
        <v>81</v>
      </c>
      <c r="X268" s="23">
        <v>88</v>
      </c>
      <c r="Y268" s="22">
        <v>82</v>
      </c>
      <c r="Z268" s="22">
        <v>82</v>
      </c>
      <c r="AA268" s="12">
        <f t="shared" si="74"/>
        <v>1865</v>
      </c>
      <c r="AB268" s="14">
        <f t="shared" si="75"/>
        <v>84.772727272727266</v>
      </c>
    </row>
    <row r="269" spans="1:28" ht="15.75">
      <c r="A269" s="93"/>
      <c r="B269" s="93"/>
      <c r="C269" s="109" t="s">
        <v>97</v>
      </c>
      <c r="D269" s="17" t="s">
        <v>729</v>
      </c>
      <c r="E269" s="7">
        <f>AVERAGE(E263:E267)</f>
        <v>84.8</v>
      </c>
      <c r="F269" s="8"/>
      <c r="G269" s="7">
        <f>AVERAGE(G263:G267)</f>
        <v>85.2</v>
      </c>
      <c r="H269" s="8"/>
      <c r="I269" s="7">
        <f>AVERAGE(I263:I267)</f>
        <v>80.400000000000006</v>
      </c>
      <c r="J269" s="8"/>
      <c r="K269" s="7">
        <f>AVERAGE(K263:K267)</f>
        <v>79.400000000000006</v>
      </c>
      <c r="L269" s="8"/>
      <c r="M269" s="7">
        <f>AVERAGE(M263:M267)</f>
        <v>78.2</v>
      </c>
      <c r="N269" s="8"/>
      <c r="O269" s="7">
        <f>AVERAGE(O263:O267)</f>
        <v>82.2</v>
      </c>
      <c r="P269" s="8"/>
      <c r="Q269" s="7">
        <f>AVERAGE(Q263:Q267)</f>
        <v>80</v>
      </c>
      <c r="R269" s="8"/>
      <c r="S269" s="7">
        <f>AVERAGE(S263:S267)</f>
        <v>82.2</v>
      </c>
      <c r="T269" s="8"/>
      <c r="U269" s="7">
        <f>AVERAGE(U263:U267)</f>
        <v>84.6</v>
      </c>
      <c r="V269" s="8"/>
      <c r="W269" s="7">
        <f>AVERAGE(W263:W267)</f>
        <v>78.400000000000006</v>
      </c>
      <c r="X269" s="8"/>
      <c r="Y269" s="7">
        <f>AVERAGE(Y263:Y267)</f>
        <v>79.599999999999994</v>
      </c>
      <c r="Z269" s="8"/>
      <c r="AA269" s="18">
        <f>SUM(E269:Z269)</f>
        <v>895.00000000000011</v>
      </c>
      <c r="AB269" s="19">
        <f>AVERAGE(E269,G269,I269,K269,M269,O269,Q269,S269,U269,W269,Y269)</f>
        <v>81.363636363636374</v>
      </c>
    </row>
    <row r="270" spans="1:28" ht="15.75">
      <c r="A270" s="105">
        <v>39</v>
      </c>
      <c r="B270" s="105"/>
      <c r="C270" s="107" t="s">
        <v>107</v>
      </c>
      <c r="D270" s="12">
        <v>1</v>
      </c>
      <c r="E270" s="22">
        <v>92</v>
      </c>
      <c r="F270" s="22">
        <v>94</v>
      </c>
      <c r="G270" s="23">
        <v>85</v>
      </c>
      <c r="H270" s="23">
        <v>88</v>
      </c>
      <c r="I270" s="22">
        <v>78</v>
      </c>
      <c r="J270" s="22">
        <v>86</v>
      </c>
      <c r="K270" s="23">
        <v>76</v>
      </c>
      <c r="L270" s="23">
        <v>76</v>
      </c>
      <c r="M270" s="22">
        <v>77</v>
      </c>
      <c r="N270" s="22">
        <v>89</v>
      </c>
      <c r="O270" s="23">
        <v>75</v>
      </c>
      <c r="P270" s="23">
        <v>78</v>
      </c>
      <c r="Q270" s="22">
        <v>76</v>
      </c>
      <c r="R270" s="22">
        <v>78</v>
      </c>
      <c r="S270" s="23">
        <v>82</v>
      </c>
      <c r="T270" s="23">
        <v>80</v>
      </c>
      <c r="U270" s="22">
        <v>84</v>
      </c>
      <c r="V270" s="22">
        <v>85</v>
      </c>
      <c r="W270" s="23">
        <v>89</v>
      </c>
      <c r="X270" s="23">
        <v>92</v>
      </c>
      <c r="Y270" s="22">
        <v>94</v>
      </c>
      <c r="Z270" s="22">
        <v>96</v>
      </c>
      <c r="AA270" s="12">
        <f>SUM(E270:Z270)</f>
        <v>1850</v>
      </c>
      <c r="AB270" s="14">
        <f>AVERAGE(E270:Z270)</f>
        <v>84.090909090909093</v>
      </c>
    </row>
    <row r="271" spans="1:28" ht="15.75">
      <c r="A271" s="105"/>
      <c r="B271" s="105"/>
      <c r="C271" s="108" t="s">
        <v>745</v>
      </c>
      <c r="D271" s="15">
        <v>2</v>
      </c>
      <c r="E271" s="22">
        <v>92</v>
      </c>
      <c r="F271" s="22">
        <v>94</v>
      </c>
      <c r="G271" s="23">
        <v>87</v>
      </c>
      <c r="H271" s="23">
        <v>87</v>
      </c>
      <c r="I271" s="22">
        <v>86</v>
      </c>
      <c r="J271" s="22">
        <v>88</v>
      </c>
      <c r="K271" s="23">
        <v>75</v>
      </c>
      <c r="L271" s="23">
        <v>75</v>
      </c>
      <c r="M271" s="22">
        <v>77</v>
      </c>
      <c r="N271" s="22">
        <v>90</v>
      </c>
      <c r="O271" s="23">
        <v>80</v>
      </c>
      <c r="P271" s="23">
        <v>82</v>
      </c>
      <c r="Q271" s="22">
        <v>80</v>
      </c>
      <c r="R271" s="22">
        <v>78</v>
      </c>
      <c r="S271" s="23">
        <v>87</v>
      </c>
      <c r="T271" s="23">
        <v>84</v>
      </c>
      <c r="U271" s="22">
        <v>82</v>
      </c>
      <c r="V271" s="22">
        <v>80</v>
      </c>
      <c r="W271" s="23">
        <v>87</v>
      </c>
      <c r="X271" s="23">
        <v>80</v>
      </c>
      <c r="Y271" s="22">
        <v>78</v>
      </c>
      <c r="Z271" s="22">
        <v>81</v>
      </c>
      <c r="AA271" s="12">
        <f t="shared" ref="AA271:AA275" si="76">SUM(E271:Z271)</f>
        <v>1830</v>
      </c>
      <c r="AB271" s="14">
        <f t="shared" ref="AB271:AB275" si="77">AVERAGE(E271:Z271)</f>
        <v>83.181818181818187</v>
      </c>
    </row>
    <row r="272" spans="1:28" ht="15.75">
      <c r="A272" s="105"/>
      <c r="B272" s="105"/>
      <c r="C272" s="108" t="s">
        <v>98</v>
      </c>
      <c r="D272" s="15">
        <v>3</v>
      </c>
      <c r="E272" s="22">
        <v>86</v>
      </c>
      <c r="F272" s="22">
        <v>87</v>
      </c>
      <c r="G272" s="23">
        <v>85</v>
      </c>
      <c r="H272" s="23">
        <v>90</v>
      </c>
      <c r="I272" s="22">
        <v>79</v>
      </c>
      <c r="J272" s="22">
        <v>79</v>
      </c>
      <c r="K272" s="23">
        <v>89</v>
      </c>
      <c r="L272" s="23">
        <v>90</v>
      </c>
      <c r="M272" s="22">
        <v>83</v>
      </c>
      <c r="N272" s="22">
        <v>85</v>
      </c>
      <c r="O272" s="23">
        <v>85</v>
      </c>
      <c r="P272" s="23">
        <v>86</v>
      </c>
      <c r="Q272" s="22">
        <v>82</v>
      </c>
      <c r="R272" s="22">
        <v>82</v>
      </c>
      <c r="S272" s="23">
        <v>87</v>
      </c>
      <c r="T272" s="23">
        <v>84</v>
      </c>
      <c r="U272" s="22">
        <v>87</v>
      </c>
      <c r="V272" s="22">
        <v>85</v>
      </c>
      <c r="W272" s="23">
        <v>79</v>
      </c>
      <c r="X272" s="23">
        <v>85</v>
      </c>
      <c r="Y272" s="22">
        <v>86</v>
      </c>
      <c r="Z272" s="22">
        <v>86</v>
      </c>
      <c r="AA272" s="12">
        <f t="shared" si="76"/>
        <v>1867</v>
      </c>
      <c r="AB272" s="14">
        <f t="shared" si="77"/>
        <v>84.86363636363636</v>
      </c>
    </row>
    <row r="273" spans="1:28" ht="15.75">
      <c r="A273" s="105"/>
      <c r="B273" s="105"/>
      <c r="C273" s="108" t="s">
        <v>99</v>
      </c>
      <c r="D273" s="15">
        <v>4</v>
      </c>
      <c r="E273" s="22">
        <v>89</v>
      </c>
      <c r="F273" s="22">
        <v>89</v>
      </c>
      <c r="G273" s="23">
        <v>85</v>
      </c>
      <c r="H273" s="23">
        <v>85</v>
      </c>
      <c r="I273" s="22">
        <v>80</v>
      </c>
      <c r="J273" s="22">
        <v>84</v>
      </c>
      <c r="K273" s="23">
        <v>84</v>
      </c>
      <c r="L273" s="23">
        <v>84</v>
      </c>
      <c r="M273" s="22">
        <v>85</v>
      </c>
      <c r="N273" s="22">
        <v>88</v>
      </c>
      <c r="O273" s="23">
        <v>84</v>
      </c>
      <c r="P273" s="23">
        <v>88</v>
      </c>
      <c r="Q273" s="22">
        <v>81</v>
      </c>
      <c r="R273" s="22">
        <v>80</v>
      </c>
      <c r="S273" s="23">
        <v>85</v>
      </c>
      <c r="T273" s="23">
        <v>85</v>
      </c>
      <c r="U273" s="22">
        <v>88</v>
      </c>
      <c r="V273" s="22">
        <v>90</v>
      </c>
      <c r="W273" s="23">
        <v>78</v>
      </c>
      <c r="X273" s="23">
        <v>94</v>
      </c>
      <c r="Y273" s="22">
        <v>82</v>
      </c>
      <c r="Z273" s="22">
        <v>85</v>
      </c>
      <c r="AA273" s="12">
        <f t="shared" si="76"/>
        <v>1873</v>
      </c>
      <c r="AB273" s="14">
        <f t="shared" si="77"/>
        <v>85.13636363636364</v>
      </c>
    </row>
    <row r="274" spans="1:28" ht="15.75">
      <c r="A274" s="105"/>
      <c r="B274" s="105"/>
      <c r="C274" s="108" t="s">
        <v>746</v>
      </c>
      <c r="D274" s="15">
        <v>5</v>
      </c>
      <c r="E274" s="22">
        <v>85</v>
      </c>
      <c r="F274" s="22">
        <v>87</v>
      </c>
      <c r="G274" s="23">
        <v>87</v>
      </c>
      <c r="H274" s="23">
        <v>93</v>
      </c>
      <c r="I274" s="22">
        <v>82</v>
      </c>
      <c r="J274" s="22">
        <v>85</v>
      </c>
      <c r="K274" s="23">
        <v>80</v>
      </c>
      <c r="L274" s="23">
        <v>83</v>
      </c>
      <c r="M274" s="22">
        <v>83</v>
      </c>
      <c r="N274" s="22">
        <v>85</v>
      </c>
      <c r="O274" s="23">
        <v>82</v>
      </c>
      <c r="P274" s="23">
        <v>86</v>
      </c>
      <c r="Q274" s="22">
        <v>84</v>
      </c>
      <c r="R274" s="22">
        <v>88</v>
      </c>
      <c r="S274" s="23">
        <v>88</v>
      </c>
      <c r="T274" s="23">
        <v>94</v>
      </c>
      <c r="U274" s="22">
        <v>82</v>
      </c>
      <c r="V274" s="22">
        <v>92</v>
      </c>
      <c r="W274" s="23">
        <v>81</v>
      </c>
      <c r="X274" s="23">
        <v>88</v>
      </c>
      <c r="Y274" s="22">
        <v>87</v>
      </c>
      <c r="Z274" s="22">
        <v>87</v>
      </c>
      <c r="AA274" s="15">
        <f t="shared" si="76"/>
        <v>1889</v>
      </c>
      <c r="AB274" s="14">
        <f t="shared" si="77"/>
        <v>85.86363636363636</v>
      </c>
    </row>
    <row r="275" spans="1:28" ht="15.75">
      <c r="A275" s="105"/>
      <c r="B275" s="105"/>
      <c r="C275" s="108" t="s">
        <v>100</v>
      </c>
      <c r="D275" s="15">
        <v>6</v>
      </c>
      <c r="E275" s="22">
        <v>92</v>
      </c>
      <c r="F275" s="22">
        <v>86</v>
      </c>
      <c r="G275" s="23">
        <v>90</v>
      </c>
      <c r="H275" s="23">
        <v>93</v>
      </c>
      <c r="I275" s="22">
        <v>81</v>
      </c>
      <c r="J275" s="22">
        <v>86</v>
      </c>
      <c r="K275" s="23">
        <v>82</v>
      </c>
      <c r="L275" s="23">
        <v>85</v>
      </c>
      <c r="M275" s="22">
        <v>85</v>
      </c>
      <c r="N275" s="22">
        <v>87</v>
      </c>
      <c r="O275" s="23">
        <v>86</v>
      </c>
      <c r="P275" s="23">
        <v>88</v>
      </c>
      <c r="Q275" s="22">
        <v>83</v>
      </c>
      <c r="R275" s="22">
        <v>88</v>
      </c>
      <c r="S275" s="23">
        <v>93</v>
      </c>
      <c r="T275" s="23">
        <v>94</v>
      </c>
      <c r="U275" s="22">
        <v>87</v>
      </c>
      <c r="V275" s="22">
        <v>93</v>
      </c>
      <c r="W275" s="23">
        <v>83</v>
      </c>
      <c r="X275" s="23">
        <v>89</v>
      </c>
      <c r="Y275" s="22">
        <v>90</v>
      </c>
      <c r="Z275" s="22">
        <v>90</v>
      </c>
      <c r="AA275" s="15">
        <f t="shared" si="76"/>
        <v>1931</v>
      </c>
      <c r="AB275" s="14">
        <f t="shared" si="77"/>
        <v>87.772727272727266</v>
      </c>
    </row>
    <row r="276" spans="1:28" ht="15.75">
      <c r="A276" s="105"/>
      <c r="B276" s="105"/>
      <c r="C276" s="109" t="s">
        <v>101</v>
      </c>
      <c r="D276" s="29" t="s">
        <v>729</v>
      </c>
      <c r="E276" s="21">
        <f>AVERAGE(E270:E274)</f>
        <v>88.8</v>
      </c>
      <c r="F276" s="21"/>
      <c r="G276" s="21">
        <f>AVERAGE(G270:G274)</f>
        <v>85.8</v>
      </c>
      <c r="H276" s="21"/>
      <c r="I276" s="21">
        <f>AVERAGE(I270:I274)</f>
        <v>81</v>
      </c>
      <c r="J276" s="21"/>
      <c r="K276" s="21">
        <f>AVERAGE(K270:K274)</f>
        <v>80.8</v>
      </c>
      <c r="L276" s="21"/>
      <c r="M276" s="21">
        <f>AVERAGE(M270:M274)</f>
        <v>81</v>
      </c>
      <c r="N276" s="21"/>
      <c r="O276" s="21">
        <f>AVERAGE(O270:O274)</f>
        <v>81.2</v>
      </c>
      <c r="P276" s="21"/>
      <c r="Q276" s="21">
        <f>AVERAGE(Q270:Q274)</f>
        <v>80.599999999999994</v>
      </c>
      <c r="R276" s="21"/>
      <c r="S276" s="21">
        <f>AVERAGE(S270:S274)</f>
        <v>85.8</v>
      </c>
      <c r="T276" s="21"/>
      <c r="U276" s="21">
        <f>AVERAGE(U270:U274)</f>
        <v>84.6</v>
      </c>
      <c r="V276" s="21"/>
      <c r="W276" s="21">
        <f>AVERAGE(W270:W274)</f>
        <v>82.8</v>
      </c>
      <c r="X276" s="21"/>
      <c r="Y276" s="21">
        <f>AVERAGE(Y270:Y274)</f>
        <v>85.4</v>
      </c>
      <c r="Z276" s="21"/>
      <c r="AA276" s="19">
        <f>SUM(E276:Z276)</f>
        <v>917.79999999999984</v>
      </c>
      <c r="AB276" s="19">
        <f>AVERAGE(E276,G276,I276,K276,M276,O276,Q276,S276,U276,W276,Y276)</f>
        <v>83.436363636363623</v>
      </c>
    </row>
    <row r="277" spans="1:28" ht="15.75">
      <c r="A277" s="105">
        <v>39</v>
      </c>
      <c r="B277" s="105"/>
      <c r="C277" s="107" t="s">
        <v>108</v>
      </c>
      <c r="D277" s="12">
        <v>1</v>
      </c>
      <c r="E277" s="22">
        <v>90</v>
      </c>
      <c r="F277" s="22">
        <v>90</v>
      </c>
      <c r="G277" s="23">
        <v>86</v>
      </c>
      <c r="H277" s="23">
        <v>84</v>
      </c>
      <c r="I277" s="22">
        <v>88</v>
      </c>
      <c r="J277" s="22">
        <v>88</v>
      </c>
      <c r="K277" s="23">
        <v>80</v>
      </c>
      <c r="L277" s="23">
        <v>85</v>
      </c>
      <c r="M277" s="22">
        <v>85</v>
      </c>
      <c r="N277" s="22">
        <v>88</v>
      </c>
      <c r="O277" s="23">
        <v>92</v>
      </c>
      <c r="P277" s="23">
        <v>98</v>
      </c>
      <c r="Q277" s="22">
        <v>80</v>
      </c>
      <c r="R277" s="22">
        <v>85</v>
      </c>
      <c r="S277" s="23">
        <v>84</v>
      </c>
      <c r="T277" s="23">
        <v>79</v>
      </c>
      <c r="U277" s="22">
        <v>85</v>
      </c>
      <c r="V277" s="22">
        <v>90</v>
      </c>
      <c r="W277" s="23">
        <v>91</v>
      </c>
      <c r="X277" s="23">
        <v>93</v>
      </c>
      <c r="Y277" s="22">
        <v>87</v>
      </c>
      <c r="Z277" s="22">
        <v>90</v>
      </c>
      <c r="AA277" s="12">
        <f>SUM(E277:Z277)</f>
        <v>1918</v>
      </c>
      <c r="AB277" s="14">
        <f>AVERAGE(E277:Z277)</f>
        <v>87.181818181818187</v>
      </c>
    </row>
    <row r="278" spans="1:28" ht="15.75">
      <c r="A278" s="105"/>
      <c r="B278" s="105"/>
      <c r="C278" s="108" t="s">
        <v>103</v>
      </c>
      <c r="D278" s="15">
        <v>2</v>
      </c>
      <c r="E278" s="22">
        <v>90</v>
      </c>
      <c r="F278" s="22">
        <v>92</v>
      </c>
      <c r="G278" s="23">
        <v>84</v>
      </c>
      <c r="H278" s="23">
        <v>85</v>
      </c>
      <c r="I278" s="22">
        <v>96</v>
      </c>
      <c r="J278" s="22">
        <v>89</v>
      </c>
      <c r="K278" s="23">
        <v>81</v>
      </c>
      <c r="L278" s="23">
        <v>85</v>
      </c>
      <c r="M278" s="22">
        <v>88</v>
      </c>
      <c r="N278" s="22">
        <v>90</v>
      </c>
      <c r="O278" s="23">
        <v>90</v>
      </c>
      <c r="P278" s="23">
        <v>95</v>
      </c>
      <c r="Q278" s="22">
        <v>88</v>
      </c>
      <c r="R278" s="22">
        <v>89</v>
      </c>
      <c r="S278" s="23">
        <v>85</v>
      </c>
      <c r="T278" s="23">
        <v>88</v>
      </c>
      <c r="U278" s="22">
        <v>75</v>
      </c>
      <c r="V278" s="22">
        <v>90</v>
      </c>
      <c r="W278" s="23">
        <v>93</v>
      </c>
      <c r="X278" s="23">
        <v>95</v>
      </c>
      <c r="Y278" s="22">
        <v>90</v>
      </c>
      <c r="Z278" s="22">
        <v>92</v>
      </c>
      <c r="AA278" s="12">
        <f t="shared" ref="AA278:AA282" si="78">SUM(E278:Z278)</f>
        <v>1950</v>
      </c>
      <c r="AB278" s="14">
        <f t="shared" ref="AB278:AB282" si="79">AVERAGE(E278:Z278)</f>
        <v>88.63636363636364</v>
      </c>
    </row>
    <row r="279" spans="1:28" ht="15.75">
      <c r="A279" s="105"/>
      <c r="B279" s="105"/>
      <c r="C279" s="108" t="s">
        <v>104</v>
      </c>
      <c r="D279" s="15">
        <v>3</v>
      </c>
      <c r="E279" s="22">
        <v>88</v>
      </c>
      <c r="F279" s="22">
        <v>87</v>
      </c>
      <c r="G279" s="23">
        <v>87</v>
      </c>
      <c r="H279" s="23">
        <v>90</v>
      </c>
      <c r="I279" s="22">
        <v>89</v>
      </c>
      <c r="J279" s="22">
        <v>90</v>
      </c>
      <c r="K279" s="23">
        <v>89</v>
      </c>
      <c r="L279" s="23">
        <v>91</v>
      </c>
      <c r="M279" s="22">
        <v>80</v>
      </c>
      <c r="N279" s="22">
        <v>84</v>
      </c>
      <c r="O279" s="23">
        <v>82</v>
      </c>
      <c r="P279" s="23">
        <v>84</v>
      </c>
      <c r="Q279" s="22">
        <v>84</v>
      </c>
      <c r="R279" s="22">
        <v>84</v>
      </c>
      <c r="S279" s="23">
        <v>87</v>
      </c>
      <c r="T279" s="23">
        <v>85</v>
      </c>
      <c r="U279" s="22">
        <v>88</v>
      </c>
      <c r="V279" s="22">
        <v>85</v>
      </c>
      <c r="W279" s="23">
        <v>89</v>
      </c>
      <c r="X279" s="23">
        <v>95</v>
      </c>
      <c r="Y279" s="22">
        <v>90</v>
      </c>
      <c r="Z279" s="22">
        <v>84</v>
      </c>
      <c r="AA279" s="12">
        <f t="shared" si="78"/>
        <v>1912</v>
      </c>
      <c r="AB279" s="14">
        <f t="shared" si="79"/>
        <v>86.909090909090907</v>
      </c>
    </row>
    <row r="280" spans="1:28" ht="15.75">
      <c r="A280" s="105"/>
      <c r="B280" s="105"/>
      <c r="C280" s="108" t="s">
        <v>105</v>
      </c>
      <c r="D280" s="15">
        <v>4</v>
      </c>
      <c r="E280" s="22">
        <v>85</v>
      </c>
      <c r="F280" s="22">
        <v>88</v>
      </c>
      <c r="G280" s="23">
        <v>87</v>
      </c>
      <c r="H280" s="23">
        <v>87</v>
      </c>
      <c r="I280" s="22">
        <v>82</v>
      </c>
      <c r="J280" s="22">
        <v>85</v>
      </c>
      <c r="K280" s="23">
        <v>88</v>
      </c>
      <c r="L280" s="23">
        <v>88</v>
      </c>
      <c r="M280" s="22">
        <v>87</v>
      </c>
      <c r="N280" s="22">
        <v>89</v>
      </c>
      <c r="O280" s="23">
        <v>85</v>
      </c>
      <c r="P280" s="23">
        <v>89</v>
      </c>
      <c r="Q280" s="22">
        <v>79</v>
      </c>
      <c r="R280" s="22">
        <v>82</v>
      </c>
      <c r="S280" s="23">
        <v>87</v>
      </c>
      <c r="T280" s="23">
        <v>87</v>
      </c>
      <c r="U280" s="22">
        <v>88</v>
      </c>
      <c r="V280" s="22">
        <v>90</v>
      </c>
      <c r="W280" s="23">
        <v>80</v>
      </c>
      <c r="X280" s="23">
        <v>84</v>
      </c>
      <c r="Y280" s="22">
        <v>85</v>
      </c>
      <c r="Z280" s="22">
        <v>87</v>
      </c>
      <c r="AA280" s="12">
        <f t="shared" si="78"/>
        <v>1889</v>
      </c>
      <c r="AB280" s="14">
        <f t="shared" si="79"/>
        <v>85.86363636363636</v>
      </c>
    </row>
    <row r="281" spans="1:28" ht="15.75">
      <c r="A281" s="105"/>
      <c r="B281" s="105"/>
      <c r="C281" s="108" t="s">
        <v>106</v>
      </c>
      <c r="D281" s="15">
        <v>5</v>
      </c>
      <c r="E281" s="22">
        <v>85</v>
      </c>
      <c r="F281" s="22">
        <v>88</v>
      </c>
      <c r="G281" s="23">
        <v>87</v>
      </c>
      <c r="H281" s="23">
        <v>93</v>
      </c>
      <c r="I281" s="22">
        <v>84</v>
      </c>
      <c r="J281" s="22">
        <v>90</v>
      </c>
      <c r="K281" s="23">
        <v>86</v>
      </c>
      <c r="L281" s="23">
        <v>93</v>
      </c>
      <c r="M281" s="22">
        <v>85</v>
      </c>
      <c r="N281" s="22">
        <v>87</v>
      </c>
      <c r="O281" s="23">
        <v>90</v>
      </c>
      <c r="P281" s="23">
        <v>92</v>
      </c>
      <c r="Q281" s="22">
        <v>93</v>
      </c>
      <c r="R281" s="22">
        <v>91</v>
      </c>
      <c r="S281" s="23">
        <v>90</v>
      </c>
      <c r="T281" s="23">
        <v>95</v>
      </c>
      <c r="U281" s="22">
        <v>82</v>
      </c>
      <c r="V281" s="22">
        <v>92</v>
      </c>
      <c r="W281" s="23">
        <v>80</v>
      </c>
      <c r="X281" s="23">
        <v>87</v>
      </c>
      <c r="Y281" s="22">
        <v>93</v>
      </c>
      <c r="Z281" s="22">
        <v>93</v>
      </c>
      <c r="AA281" s="15">
        <f t="shared" si="78"/>
        <v>1956</v>
      </c>
      <c r="AB281" s="14">
        <f t="shared" si="79"/>
        <v>88.909090909090907</v>
      </c>
    </row>
    <row r="282" spans="1:28" ht="15.75">
      <c r="A282" s="105"/>
      <c r="B282" s="105"/>
      <c r="C282" s="108" t="s">
        <v>107</v>
      </c>
      <c r="D282" s="15">
        <v>6</v>
      </c>
      <c r="E282" s="22">
        <v>88</v>
      </c>
      <c r="F282" s="22">
        <v>90</v>
      </c>
      <c r="G282" s="23">
        <v>90</v>
      </c>
      <c r="H282" s="23">
        <v>84</v>
      </c>
      <c r="I282" s="22">
        <v>92</v>
      </c>
      <c r="J282" s="22">
        <v>87</v>
      </c>
      <c r="K282" s="23">
        <v>87</v>
      </c>
      <c r="L282" s="23">
        <v>95</v>
      </c>
      <c r="M282" s="22">
        <v>88</v>
      </c>
      <c r="N282" s="22">
        <v>90</v>
      </c>
      <c r="O282" s="23">
        <v>94</v>
      </c>
      <c r="P282" s="23">
        <v>96</v>
      </c>
      <c r="Q282" s="22">
        <v>89</v>
      </c>
      <c r="R282" s="22">
        <v>91</v>
      </c>
      <c r="S282" s="23">
        <v>93</v>
      </c>
      <c r="T282" s="23">
        <v>95</v>
      </c>
      <c r="U282" s="22">
        <v>87</v>
      </c>
      <c r="V282" s="22">
        <v>93</v>
      </c>
      <c r="W282" s="23">
        <v>84</v>
      </c>
      <c r="X282" s="23">
        <v>87</v>
      </c>
      <c r="Y282" s="22">
        <v>96</v>
      </c>
      <c r="Z282" s="22">
        <v>96</v>
      </c>
      <c r="AA282" s="15">
        <f t="shared" si="78"/>
        <v>1992</v>
      </c>
      <c r="AB282" s="14">
        <f t="shared" si="79"/>
        <v>90.545454545454547</v>
      </c>
    </row>
    <row r="283" spans="1:28" ht="15.75">
      <c r="A283" s="105"/>
      <c r="B283" s="105"/>
      <c r="C283" s="109" t="s">
        <v>108</v>
      </c>
      <c r="D283" s="29" t="s">
        <v>729</v>
      </c>
      <c r="E283" s="21">
        <f>AVERAGE(E277:E281)</f>
        <v>87.6</v>
      </c>
      <c r="F283" s="21"/>
      <c r="G283" s="21">
        <f>AVERAGE(G277:G281)</f>
        <v>86.2</v>
      </c>
      <c r="H283" s="21"/>
      <c r="I283" s="21">
        <f>AVERAGE(I277:I281)</f>
        <v>87.8</v>
      </c>
      <c r="J283" s="21"/>
      <c r="K283" s="21">
        <f>AVERAGE(K277:K281)</f>
        <v>84.8</v>
      </c>
      <c r="L283" s="21"/>
      <c r="M283" s="21">
        <f>AVERAGE(M277:M281)</f>
        <v>85</v>
      </c>
      <c r="N283" s="21"/>
      <c r="O283" s="21">
        <f>AVERAGE(O277:O281)</f>
        <v>87.8</v>
      </c>
      <c r="P283" s="21"/>
      <c r="Q283" s="21">
        <f>AVERAGE(Q277:Q281)</f>
        <v>84.8</v>
      </c>
      <c r="R283" s="21"/>
      <c r="S283" s="21">
        <f>AVERAGE(S277:S281)</f>
        <v>86.6</v>
      </c>
      <c r="T283" s="21"/>
      <c r="U283" s="21">
        <f>AVERAGE(U277:U281)</f>
        <v>83.6</v>
      </c>
      <c r="V283" s="21"/>
      <c r="W283" s="21">
        <f>AVERAGE(W277:W281)</f>
        <v>86.6</v>
      </c>
      <c r="X283" s="21"/>
      <c r="Y283" s="21">
        <f>AVERAGE(Y277:Y281)</f>
        <v>89</v>
      </c>
      <c r="Z283" s="21"/>
      <c r="AA283" s="19">
        <f>SUM(E283:Z283)</f>
        <v>949.80000000000007</v>
      </c>
      <c r="AB283" s="19">
        <f>AVERAGE(E283,G283,I283,K283,M283,O283,Q283,S283,U283,W283,Y283)</f>
        <v>86.345454545454558</v>
      </c>
    </row>
  </sheetData>
  <mergeCells count="137">
    <mergeCell ref="S2:T2"/>
    <mergeCell ref="G2:H2"/>
    <mergeCell ref="I2:J2"/>
    <mergeCell ref="K2:L2"/>
    <mergeCell ref="A2:A3"/>
    <mergeCell ref="B2:B3"/>
    <mergeCell ref="C2:C3"/>
    <mergeCell ref="D2:D3"/>
    <mergeCell ref="A11:A17"/>
    <mergeCell ref="B11:B17"/>
    <mergeCell ref="C11:C17"/>
    <mergeCell ref="A18:A24"/>
    <mergeCell ref="B18:B24"/>
    <mergeCell ref="C18:C24"/>
    <mergeCell ref="M2:N2"/>
    <mergeCell ref="O2:P2"/>
    <mergeCell ref="A4:A10"/>
    <mergeCell ref="B4:B10"/>
    <mergeCell ref="C4:C10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U2:V2"/>
    <mergeCell ref="W2:X2"/>
    <mergeCell ref="Y2:Z2"/>
    <mergeCell ref="AA2:AA3"/>
    <mergeCell ref="AB2:AB3"/>
    <mergeCell ref="A277:A283"/>
    <mergeCell ref="B277:B283"/>
    <mergeCell ref="C277:C283"/>
    <mergeCell ref="E2:F2"/>
    <mergeCell ref="Q2:R2"/>
    <mergeCell ref="A263:A269"/>
    <mergeCell ref="B263:B269"/>
    <mergeCell ref="C263:C269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  <mergeCell ref="A235:A241"/>
    <mergeCell ref="B235:B241"/>
  </mergeCells>
  <pageMargins left="0.86614173228346458" right="0.39370078740157483" top="0.28999999999999998" bottom="0.19" header="0.11811023622047245" footer="0.11811023622047245"/>
  <pageSetup paperSize="5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76"/>
  <sheetViews>
    <sheetView topLeftCell="A235" workbookViewId="0">
      <selection activeCell="E276" activeCellId="4" sqref="E248:AB248 E255:AB255 E262:AB262 E269:AB269 E276:AB276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747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>
        <v>171807282</v>
      </c>
      <c r="C4" s="107" t="s">
        <v>109</v>
      </c>
      <c r="D4" s="12">
        <v>1</v>
      </c>
      <c r="E4" s="13">
        <v>84</v>
      </c>
      <c r="F4" s="13">
        <v>84</v>
      </c>
      <c r="G4" s="12">
        <v>86</v>
      </c>
      <c r="H4" s="12">
        <v>84</v>
      </c>
      <c r="I4" s="13">
        <v>82</v>
      </c>
      <c r="J4" s="13">
        <v>82</v>
      </c>
      <c r="K4" s="12">
        <v>75</v>
      </c>
      <c r="L4" s="12">
        <v>78</v>
      </c>
      <c r="M4" s="13">
        <v>85</v>
      </c>
      <c r="N4" s="13">
        <v>84</v>
      </c>
      <c r="O4" s="12">
        <v>78</v>
      </c>
      <c r="P4" s="12">
        <v>82</v>
      </c>
      <c r="Q4" s="13">
        <v>90</v>
      </c>
      <c r="R4" s="13">
        <v>90</v>
      </c>
      <c r="S4" s="12">
        <v>80</v>
      </c>
      <c r="T4" s="12">
        <v>82</v>
      </c>
      <c r="U4" s="13">
        <v>75</v>
      </c>
      <c r="V4" s="13">
        <v>80</v>
      </c>
      <c r="W4" s="12">
        <v>80</v>
      </c>
      <c r="X4" s="12">
        <v>76</v>
      </c>
      <c r="Y4" s="13">
        <v>80</v>
      </c>
      <c r="Z4" s="13">
        <v>83</v>
      </c>
      <c r="AA4" s="12">
        <f>SUM(E4:Z4)</f>
        <v>1800</v>
      </c>
      <c r="AB4" s="14">
        <f>AVERAGE(E4:Z4)</f>
        <v>81.818181818181813</v>
      </c>
    </row>
    <row r="5" spans="1:28">
      <c r="A5" s="92"/>
      <c r="B5" s="92"/>
      <c r="C5" s="108" t="s">
        <v>110</v>
      </c>
      <c r="D5" s="15">
        <v>2</v>
      </c>
      <c r="E5" s="13">
        <v>84</v>
      </c>
      <c r="F5" s="13">
        <v>84</v>
      </c>
      <c r="G5" s="12">
        <v>85</v>
      </c>
      <c r="H5" s="12">
        <v>84</v>
      </c>
      <c r="I5" s="13">
        <v>83</v>
      </c>
      <c r="J5" s="13">
        <v>84</v>
      </c>
      <c r="K5" s="12">
        <v>75</v>
      </c>
      <c r="L5" s="12">
        <v>78</v>
      </c>
      <c r="M5" s="13">
        <v>85</v>
      </c>
      <c r="N5" s="13">
        <v>85</v>
      </c>
      <c r="O5" s="12">
        <v>80</v>
      </c>
      <c r="P5" s="12">
        <v>82</v>
      </c>
      <c r="Q5" s="13">
        <v>92</v>
      </c>
      <c r="R5" s="13">
        <v>95</v>
      </c>
      <c r="S5" s="12">
        <v>84</v>
      </c>
      <c r="T5" s="12">
        <v>84</v>
      </c>
      <c r="U5" s="13">
        <v>81</v>
      </c>
      <c r="V5" s="13">
        <v>83</v>
      </c>
      <c r="W5" s="12">
        <v>85</v>
      </c>
      <c r="X5" s="12">
        <v>88</v>
      </c>
      <c r="Y5" s="13">
        <v>80</v>
      </c>
      <c r="Z5" s="13">
        <v>82</v>
      </c>
      <c r="AA5" s="12">
        <f t="shared" ref="AA5:AA9" si="0">SUM(E5:Z5)</f>
        <v>1843</v>
      </c>
      <c r="AB5" s="14">
        <f t="shared" ref="AB5:AB9" si="1">AVERAGE(E5:Z5)</f>
        <v>83.772727272727266</v>
      </c>
    </row>
    <row r="6" spans="1:28">
      <c r="A6" s="92"/>
      <c r="B6" s="92"/>
      <c r="C6" s="108" t="s">
        <v>111</v>
      </c>
      <c r="D6" s="15">
        <v>3</v>
      </c>
      <c r="E6" s="13">
        <v>86</v>
      </c>
      <c r="F6" s="13">
        <v>88</v>
      </c>
      <c r="G6" s="12">
        <v>86</v>
      </c>
      <c r="H6" s="12">
        <v>85</v>
      </c>
      <c r="I6" s="13">
        <v>79</v>
      </c>
      <c r="J6" s="13">
        <v>82</v>
      </c>
      <c r="K6" s="12">
        <v>83</v>
      </c>
      <c r="L6" s="12">
        <v>85</v>
      </c>
      <c r="M6" s="13">
        <v>78</v>
      </c>
      <c r="N6" s="13">
        <v>80</v>
      </c>
      <c r="O6" s="12">
        <v>81</v>
      </c>
      <c r="P6" s="12">
        <v>83</v>
      </c>
      <c r="Q6" s="13">
        <v>90</v>
      </c>
      <c r="R6" s="13">
        <v>88</v>
      </c>
      <c r="S6" s="12">
        <v>82</v>
      </c>
      <c r="T6" s="12">
        <v>80</v>
      </c>
      <c r="U6" s="13">
        <v>80</v>
      </c>
      <c r="V6" s="13">
        <v>85</v>
      </c>
      <c r="W6" s="12">
        <v>83</v>
      </c>
      <c r="X6" s="12">
        <v>83</v>
      </c>
      <c r="Y6" s="13">
        <v>86</v>
      </c>
      <c r="Z6" s="13">
        <v>86</v>
      </c>
      <c r="AA6" s="12">
        <f t="shared" si="0"/>
        <v>1839</v>
      </c>
      <c r="AB6" s="14">
        <f t="shared" si="1"/>
        <v>83.590909090909093</v>
      </c>
    </row>
    <row r="7" spans="1:28">
      <c r="A7" s="92"/>
      <c r="B7" s="92"/>
      <c r="C7" s="108" t="s">
        <v>112</v>
      </c>
      <c r="D7" s="15">
        <v>4</v>
      </c>
      <c r="E7" s="13">
        <v>85</v>
      </c>
      <c r="F7" s="13">
        <v>88</v>
      </c>
      <c r="G7" s="12">
        <v>86</v>
      </c>
      <c r="H7" s="12">
        <v>85</v>
      </c>
      <c r="I7" s="13">
        <v>79</v>
      </c>
      <c r="J7" s="13">
        <v>83</v>
      </c>
      <c r="K7" s="12">
        <v>78</v>
      </c>
      <c r="L7" s="12">
        <v>80</v>
      </c>
      <c r="M7" s="13">
        <v>80</v>
      </c>
      <c r="N7" s="13">
        <v>85</v>
      </c>
      <c r="O7" s="12">
        <v>84</v>
      </c>
      <c r="P7" s="12">
        <v>87</v>
      </c>
      <c r="Q7" s="13">
        <v>92</v>
      </c>
      <c r="R7" s="13">
        <v>93</v>
      </c>
      <c r="S7" s="12">
        <v>81</v>
      </c>
      <c r="T7" s="12">
        <v>85</v>
      </c>
      <c r="U7" s="13">
        <v>85</v>
      </c>
      <c r="V7" s="13">
        <v>86</v>
      </c>
      <c r="W7" s="12">
        <v>76</v>
      </c>
      <c r="X7" s="12">
        <v>78</v>
      </c>
      <c r="Y7" s="13">
        <v>80</v>
      </c>
      <c r="Z7" s="13">
        <v>81</v>
      </c>
      <c r="AA7" s="12">
        <f t="shared" si="0"/>
        <v>1837</v>
      </c>
      <c r="AB7" s="14">
        <f t="shared" si="1"/>
        <v>83.5</v>
      </c>
    </row>
    <row r="8" spans="1:28">
      <c r="A8" s="92"/>
      <c r="B8" s="92"/>
      <c r="C8" s="108" t="s">
        <v>113</v>
      </c>
      <c r="D8" s="15">
        <v>5</v>
      </c>
      <c r="E8" s="13">
        <v>84</v>
      </c>
      <c r="F8" s="13">
        <v>85.1</v>
      </c>
      <c r="G8" s="12">
        <v>87</v>
      </c>
      <c r="H8" s="12">
        <v>87</v>
      </c>
      <c r="I8" s="13">
        <v>80</v>
      </c>
      <c r="J8" s="13">
        <v>82</v>
      </c>
      <c r="K8" s="12">
        <v>80</v>
      </c>
      <c r="L8" s="12">
        <v>80</v>
      </c>
      <c r="M8" s="13">
        <v>85</v>
      </c>
      <c r="N8" s="13">
        <v>85</v>
      </c>
      <c r="O8" s="12">
        <v>84</v>
      </c>
      <c r="P8" s="12">
        <v>86</v>
      </c>
      <c r="Q8" s="13">
        <v>91</v>
      </c>
      <c r="R8" s="13">
        <v>94</v>
      </c>
      <c r="S8" s="12">
        <v>84</v>
      </c>
      <c r="T8" s="12">
        <v>88</v>
      </c>
      <c r="U8" s="13">
        <v>86</v>
      </c>
      <c r="V8" s="13">
        <v>89</v>
      </c>
      <c r="W8" s="12">
        <v>82</v>
      </c>
      <c r="X8" s="12">
        <v>87</v>
      </c>
      <c r="Y8" s="13">
        <v>83</v>
      </c>
      <c r="Z8" s="13">
        <v>83</v>
      </c>
      <c r="AA8" s="12">
        <f t="shared" si="0"/>
        <v>1872.1</v>
      </c>
      <c r="AB8" s="14">
        <f t="shared" si="1"/>
        <v>85.095454545454544</v>
      </c>
    </row>
    <row r="9" spans="1:28">
      <c r="A9" s="92"/>
      <c r="B9" s="92"/>
      <c r="C9" s="108" t="s">
        <v>114</v>
      </c>
      <c r="D9" s="15">
        <v>6</v>
      </c>
      <c r="E9" s="13">
        <v>88.5</v>
      </c>
      <c r="F9" s="13">
        <v>90.5</v>
      </c>
      <c r="G9" s="12">
        <v>88</v>
      </c>
      <c r="H9" s="12">
        <v>88</v>
      </c>
      <c r="I9" s="13">
        <v>81</v>
      </c>
      <c r="J9" s="13">
        <v>86</v>
      </c>
      <c r="K9" s="12">
        <v>80</v>
      </c>
      <c r="L9" s="12">
        <v>82</v>
      </c>
      <c r="M9" s="13">
        <v>90</v>
      </c>
      <c r="N9" s="13">
        <v>92</v>
      </c>
      <c r="O9" s="12">
        <v>88</v>
      </c>
      <c r="P9" s="12">
        <v>90</v>
      </c>
      <c r="Q9" s="13">
        <v>91.3</v>
      </c>
      <c r="R9" s="13">
        <v>94</v>
      </c>
      <c r="S9" s="12">
        <v>85</v>
      </c>
      <c r="T9" s="12">
        <v>88</v>
      </c>
      <c r="U9" s="13">
        <v>85</v>
      </c>
      <c r="V9" s="13">
        <v>89</v>
      </c>
      <c r="W9" s="12">
        <v>84</v>
      </c>
      <c r="X9" s="12">
        <v>88</v>
      </c>
      <c r="Y9" s="13">
        <v>85</v>
      </c>
      <c r="Z9" s="13">
        <v>85</v>
      </c>
      <c r="AA9" s="12">
        <f t="shared" si="0"/>
        <v>1918.3</v>
      </c>
      <c r="AB9" s="14">
        <f t="shared" si="1"/>
        <v>87.195454545454538</v>
      </c>
    </row>
    <row r="10" spans="1:28" ht="15.75">
      <c r="A10" s="93"/>
      <c r="B10" s="93"/>
      <c r="C10" s="109" t="s">
        <v>115</v>
      </c>
      <c r="D10" s="17" t="s">
        <v>729</v>
      </c>
      <c r="E10" s="7">
        <f>AVERAGE(E4:E8)</f>
        <v>84.6</v>
      </c>
      <c r="F10" s="8"/>
      <c r="G10" s="7">
        <f>AVERAGE(G4:G8)</f>
        <v>86</v>
      </c>
      <c r="H10" s="8"/>
      <c r="I10" s="7">
        <f>AVERAGE(I4:I8)</f>
        <v>80.599999999999994</v>
      </c>
      <c r="J10" s="8"/>
      <c r="K10" s="7">
        <f>AVERAGE(K4:K8)</f>
        <v>78.2</v>
      </c>
      <c r="L10" s="8"/>
      <c r="M10" s="7">
        <f>AVERAGE(M4:M8)</f>
        <v>82.6</v>
      </c>
      <c r="N10" s="8"/>
      <c r="O10" s="7">
        <f>AVERAGE(O4:O8)</f>
        <v>81.400000000000006</v>
      </c>
      <c r="P10" s="8"/>
      <c r="Q10" s="7">
        <f>AVERAGE(Q4:Q8)</f>
        <v>91</v>
      </c>
      <c r="R10" s="8"/>
      <c r="S10" s="7">
        <f>AVERAGE(S4:S8)</f>
        <v>82.2</v>
      </c>
      <c r="T10" s="8"/>
      <c r="U10" s="7">
        <f>AVERAGE(U4:U8)</f>
        <v>81.400000000000006</v>
      </c>
      <c r="V10" s="8"/>
      <c r="W10" s="7">
        <f>AVERAGE(W4:W8)</f>
        <v>81.2</v>
      </c>
      <c r="X10" s="8"/>
      <c r="Y10" s="7">
        <f>AVERAGE(Y4:Y8)</f>
        <v>81.8</v>
      </c>
      <c r="Z10" s="8"/>
      <c r="AA10" s="18">
        <f>SUM(E10:Z10)</f>
        <v>911</v>
      </c>
      <c r="AB10" s="19">
        <f>AVERAGE(E10,G10,I10,K10,M10,O10,Q10,S10,U10,W10,Y10)</f>
        <v>82.818181818181813</v>
      </c>
    </row>
    <row r="11" spans="1:28">
      <c r="A11" s="91">
        <v>2</v>
      </c>
      <c r="B11" s="91">
        <v>171807085</v>
      </c>
      <c r="C11" s="107" t="s">
        <v>110</v>
      </c>
      <c r="D11" s="12">
        <v>1</v>
      </c>
      <c r="E11" s="13">
        <v>84</v>
      </c>
      <c r="F11" s="13">
        <v>84</v>
      </c>
      <c r="G11" s="12">
        <v>84</v>
      </c>
      <c r="H11" s="12">
        <v>84</v>
      </c>
      <c r="I11" s="13">
        <v>76</v>
      </c>
      <c r="J11" s="13">
        <v>78</v>
      </c>
      <c r="K11" s="12">
        <v>76</v>
      </c>
      <c r="L11" s="12">
        <v>76</v>
      </c>
      <c r="M11" s="13">
        <v>75</v>
      </c>
      <c r="N11" s="13">
        <v>75</v>
      </c>
      <c r="O11" s="12">
        <v>76</v>
      </c>
      <c r="P11" s="12">
        <v>81</v>
      </c>
      <c r="Q11" s="13">
        <v>75</v>
      </c>
      <c r="R11" s="13">
        <v>82</v>
      </c>
      <c r="S11" s="33">
        <v>75</v>
      </c>
      <c r="T11" s="33">
        <v>75</v>
      </c>
      <c r="U11" s="13">
        <v>80</v>
      </c>
      <c r="V11" s="13">
        <v>80</v>
      </c>
      <c r="W11" s="12">
        <v>80</v>
      </c>
      <c r="X11" s="12">
        <v>76</v>
      </c>
      <c r="Y11" s="13">
        <v>75</v>
      </c>
      <c r="Z11" s="13">
        <v>78</v>
      </c>
      <c r="AA11" s="12">
        <f>SUM(E11:Z11)</f>
        <v>1725</v>
      </c>
      <c r="AB11" s="14">
        <f>AVERAGE(E11:Z11)</f>
        <v>78.409090909090907</v>
      </c>
    </row>
    <row r="12" spans="1:28">
      <c r="A12" s="92"/>
      <c r="B12" s="92"/>
      <c r="C12" s="108" t="s">
        <v>117</v>
      </c>
      <c r="D12" s="15">
        <v>2</v>
      </c>
      <c r="E12" s="13">
        <v>84</v>
      </c>
      <c r="F12" s="13">
        <v>84</v>
      </c>
      <c r="G12" s="12">
        <v>84</v>
      </c>
      <c r="H12" s="12">
        <v>87</v>
      </c>
      <c r="I12" s="13">
        <v>75</v>
      </c>
      <c r="J12" s="13">
        <v>76</v>
      </c>
      <c r="K12" s="12">
        <v>75</v>
      </c>
      <c r="L12" s="12">
        <v>76</v>
      </c>
      <c r="M12" s="13">
        <v>75</v>
      </c>
      <c r="N12" s="13">
        <v>75</v>
      </c>
      <c r="O12" s="12">
        <v>75</v>
      </c>
      <c r="P12" s="12">
        <v>75</v>
      </c>
      <c r="Q12" s="13">
        <v>75</v>
      </c>
      <c r="R12" s="13">
        <v>85</v>
      </c>
      <c r="S12" s="12">
        <v>75</v>
      </c>
      <c r="T12" s="12">
        <v>77</v>
      </c>
      <c r="U12" s="13">
        <v>78</v>
      </c>
      <c r="V12" s="13">
        <v>80</v>
      </c>
      <c r="W12" s="12">
        <v>75</v>
      </c>
      <c r="X12" s="12">
        <v>77</v>
      </c>
      <c r="Y12" s="13">
        <v>75</v>
      </c>
      <c r="Z12" s="13">
        <v>76</v>
      </c>
      <c r="AA12" s="12">
        <f t="shared" ref="AA12:AA16" si="2">SUM(E12:Z12)</f>
        <v>1714</v>
      </c>
      <c r="AB12" s="14">
        <f t="shared" ref="AB12:AB16" si="3">AVERAGE(E12:Z12)</f>
        <v>77.909090909090907</v>
      </c>
    </row>
    <row r="13" spans="1:28">
      <c r="A13" s="92"/>
      <c r="B13" s="92"/>
      <c r="C13" s="108" t="s">
        <v>118</v>
      </c>
      <c r="D13" s="15">
        <v>3</v>
      </c>
      <c r="E13" s="13">
        <v>86</v>
      </c>
      <c r="F13" s="13">
        <v>88</v>
      </c>
      <c r="G13" s="12">
        <v>84</v>
      </c>
      <c r="H13" s="12">
        <v>84</v>
      </c>
      <c r="I13" s="13">
        <v>82</v>
      </c>
      <c r="J13" s="13">
        <v>80</v>
      </c>
      <c r="K13" s="12">
        <v>75</v>
      </c>
      <c r="L13" s="12">
        <v>75</v>
      </c>
      <c r="M13" s="13">
        <v>75</v>
      </c>
      <c r="N13" s="13">
        <v>85</v>
      </c>
      <c r="O13" s="12">
        <v>81</v>
      </c>
      <c r="P13" s="12">
        <v>83</v>
      </c>
      <c r="Q13" s="13">
        <v>75</v>
      </c>
      <c r="R13" s="13">
        <v>80</v>
      </c>
      <c r="S13" s="12">
        <v>75</v>
      </c>
      <c r="T13" s="12">
        <v>75</v>
      </c>
      <c r="U13" s="13">
        <v>78</v>
      </c>
      <c r="V13" s="13">
        <v>85</v>
      </c>
      <c r="W13" s="12">
        <v>75</v>
      </c>
      <c r="X13" s="12">
        <v>80</v>
      </c>
      <c r="Y13" s="13">
        <v>80</v>
      </c>
      <c r="Z13" s="13">
        <v>79</v>
      </c>
      <c r="AA13" s="12">
        <f t="shared" si="2"/>
        <v>1760</v>
      </c>
      <c r="AB13" s="14">
        <f t="shared" si="3"/>
        <v>80</v>
      </c>
    </row>
    <row r="14" spans="1:28">
      <c r="A14" s="92"/>
      <c r="B14" s="92"/>
      <c r="C14" s="108" t="s">
        <v>119</v>
      </c>
      <c r="D14" s="15">
        <v>4</v>
      </c>
      <c r="E14" s="13">
        <v>85</v>
      </c>
      <c r="F14" s="13">
        <v>89</v>
      </c>
      <c r="G14" s="12">
        <v>84</v>
      </c>
      <c r="H14" s="12">
        <v>84</v>
      </c>
      <c r="I14" s="13">
        <v>78</v>
      </c>
      <c r="J14" s="13">
        <v>76</v>
      </c>
      <c r="K14" s="12">
        <v>75</v>
      </c>
      <c r="L14" s="12">
        <v>77</v>
      </c>
      <c r="M14" s="13">
        <v>75</v>
      </c>
      <c r="N14" s="13">
        <v>86</v>
      </c>
      <c r="O14" s="12">
        <v>80</v>
      </c>
      <c r="P14" s="12">
        <v>84</v>
      </c>
      <c r="Q14" s="13">
        <v>75</v>
      </c>
      <c r="R14" s="13">
        <v>75</v>
      </c>
      <c r="S14" s="12">
        <v>79</v>
      </c>
      <c r="T14" s="12">
        <v>84</v>
      </c>
      <c r="U14" s="13">
        <v>80</v>
      </c>
      <c r="V14" s="13">
        <v>80</v>
      </c>
      <c r="W14" s="12">
        <v>75</v>
      </c>
      <c r="X14" s="12">
        <v>82</v>
      </c>
      <c r="Y14" s="13">
        <v>76</v>
      </c>
      <c r="Z14" s="13">
        <v>78</v>
      </c>
      <c r="AA14" s="12">
        <f t="shared" si="2"/>
        <v>1757</v>
      </c>
      <c r="AB14" s="14">
        <f t="shared" si="3"/>
        <v>79.86363636363636</v>
      </c>
    </row>
    <row r="15" spans="1:28">
      <c r="A15" s="92"/>
      <c r="B15" s="92"/>
      <c r="C15" s="108" t="s">
        <v>120</v>
      </c>
      <c r="D15" s="15">
        <v>5</v>
      </c>
      <c r="E15" s="13">
        <v>83.8</v>
      </c>
      <c r="F15" s="13">
        <v>85.8</v>
      </c>
      <c r="G15" s="12">
        <v>87</v>
      </c>
      <c r="H15" s="12">
        <v>93</v>
      </c>
      <c r="I15" s="13">
        <v>80</v>
      </c>
      <c r="J15" s="13">
        <v>80</v>
      </c>
      <c r="K15" s="12">
        <v>78</v>
      </c>
      <c r="L15" s="12">
        <v>80</v>
      </c>
      <c r="M15" s="13">
        <v>82</v>
      </c>
      <c r="N15" s="13">
        <v>82</v>
      </c>
      <c r="O15" s="12">
        <v>80</v>
      </c>
      <c r="P15" s="12">
        <v>82</v>
      </c>
      <c r="Q15" s="13">
        <v>78</v>
      </c>
      <c r="R15" s="13">
        <v>78</v>
      </c>
      <c r="S15" s="12">
        <v>82</v>
      </c>
      <c r="T15" s="12">
        <v>87</v>
      </c>
      <c r="U15" s="13">
        <v>80</v>
      </c>
      <c r="V15" s="13">
        <v>85</v>
      </c>
      <c r="W15" s="12">
        <v>82</v>
      </c>
      <c r="X15" s="12">
        <v>87</v>
      </c>
      <c r="Y15" s="13">
        <v>80</v>
      </c>
      <c r="Z15" s="13">
        <v>80</v>
      </c>
      <c r="AA15" s="12">
        <f t="shared" si="2"/>
        <v>1812.6</v>
      </c>
      <c r="AB15" s="14">
        <f t="shared" si="3"/>
        <v>82.390909090909091</v>
      </c>
    </row>
    <row r="16" spans="1:28">
      <c r="A16" s="92"/>
      <c r="B16" s="92"/>
      <c r="C16" s="108" t="s">
        <v>121</v>
      </c>
      <c r="D16" s="15">
        <v>6</v>
      </c>
      <c r="E16" s="13">
        <v>87</v>
      </c>
      <c r="F16" s="13">
        <v>89</v>
      </c>
      <c r="G16" s="12">
        <v>84</v>
      </c>
      <c r="H16" s="12">
        <v>85.5</v>
      </c>
      <c r="I16" s="13">
        <v>80</v>
      </c>
      <c r="J16" s="13">
        <v>83</v>
      </c>
      <c r="K16" s="12">
        <v>80</v>
      </c>
      <c r="L16" s="12">
        <v>80</v>
      </c>
      <c r="M16" s="13">
        <v>84</v>
      </c>
      <c r="N16" s="13">
        <v>85</v>
      </c>
      <c r="O16" s="12">
        <v>84</v>
      </c>
      <c r="P16" s="12">
        <v>86</v>
      </c>
      <c r="Q16" s="13">
        <v>78.599999999999994</v>
      </c>
      <c r="R16" s="13">
        <v>78</v>
      </c>
      <c r="S16" s="12">
        <v>85</v>
      </c>
      <c r="T16" s="12">
        <v>87</v>
      </c>
      <c r="U16" s="13">
        <v>85</v>
      </c>
      <c r="V16" s="13">
        <v>90</v>
      </c>
      <c r="W16" s="12">
        <v>84</v>
      </c>
      <c r="X16" s="12">
        <v>88</v>
      </c>
      <c r="Y16" s="13">
        <v>80</v>
      </c>
      <c r="Z16" s="13">
        <v>80</v>
      </c>
      <c r="AA16" s="12">
        <f t="shared" si="2"/>
        <v>1843.1</v>
      </c>
      <c r="AB16" s="14">
        <f t="shared" si="3"/>
        <v>83.777272727272717</v>
      </c>
    </row>
    <row r="17" spans="1:28" ht="15.75">
      <c r="A17" s="93"/>
      <c r="B17" s="93"/>
      <c r="C17" s="109" t="s">
        <v>122</v>
      </c>
      <c r="D17" s="17" t="s">
        <v>729</v>
      </c>
      <c r="E17" s="7">
        <f>AVERAGE(E11:E15)</f>
        <v>84.56</v>
      </c>
      <c r="F17" s="8"/>
      <c r="G17" s="7">
        <f>AVERAGE(G11:G15)</f>
        <v>84.6</v>
      </c>
      <c r="H17" s="8"/>
      <c r="I17" s="7">
        <f>AVERAGE(I11:I15)</f>
        <v>78.2</v>
      </c>
      <c r="J17" s="8"/>
      <c r="K17" s="7">
        <f>AVERAGE(K11:K15)</f>
        <v>75.8</v>
      </c>
      <c r="L17" s="8"/>
      <c r="M17" s="7">
        <f>AVERAGE(M11:M15)</f>
        <v>76.400000000000006</v>
      </c>
      <c r="N17" s="8"/>
      <c r="O17" s="7">
        <f>AVERAGE(O11:O15)</f>
        <v>78.400000000000006</v>
      </c>
      <c r="P17" s="8"/>
      <c r="Q17" s="7">
        <f>AVERAGE(Q11:Q15)</f>
        <v>75.599999999999994</v>
      </c>
      <c r="R17" s="8"/>
      <c r="S17" s="7">
        <f>AVERAGE(S11:S15)</f>
        <v>77.2</v>
      </c>
      <c r="T17" s="8"/>
      <c r="U17" s="7">
        <f>AVERAGE(U11:U15)</f>
        <v>79.2</v>
      </c>
      <c r="V17" s="8"/>
      <c r="W17" s="7">
        <f>AVERAGE(W11:W15)</f>
        <v>77.400000000000006</v>
      </c>
      <c r="X17" s="8"/>
      <c r="Y17" s="7">
        <f>AVERAGE(Y11:Y15)</f>
        <v>77.2</v>
      </c>
      <c r="Z17" s="8"/>
      <c r="AA17" s="18">
        <f>SUM(E17:Z17)</f>
        <v>864.56000000000017</v>
      </c>
      <c r="AB17" s="19">
        <f>AVERAGE(E17,G17,I17,K17,M17,O17,Q17,S17,U17,W17,Y17)</f>
        <v>78.596363636363648</v>
      </c>
    </row>
    <row r="18" spans="1:28">
      <c r="A18" s="91">
        <v>3</v>
      </c>
      <c r="B18" s="91">
        <v>171807043</v>
      </c>
      <c r="C18" s="107" t="s">
        <v>111</v>
      </c>
      <c r="D18" s="12">
        <v>1</v>
      </c>
      <c r="E18" s="13">
        <v>84</v>
      </c>
      <c r="F18" s="13">
        <v>84</v>
      </c>
      <c r="G18" s="12">
        <v>85</v>
      </c>
      <c r="H18" s="12">
        <v>83</v>
      </c>
      <c r="I18" s="13">
        <v>77</v>
      </c>
      <c r="J18" s="13">
        <v>78</v>
      </c>
      <c r="K18" s="12">
        <v>75</v>
      </c>
      <c r="L18" s="12">
        <v>78</v>
      </c>
      <c r="M18" s="13">
        <v>78</v>
      </c>
      <c r="N18" s="13">
        <v>81</v>
      </c>
      <c r="O18" s="12">
        <v>87</v>
      </c>
      <c r="P18" s="12">
        <v>87</v>
      </c>
      <c r="Q18" s="13">
        <v>77</v>
      </c>
      <c r="R18" s="13">
        <v>84</v>
      </c>
      <c r="S18" s="12">
        <v>76</v>
      </c>
      <c r="T18" s="12">
        <v>75</v>
      </c>
      <c r="U18" s="13">
        <v>85</v>
      </c>
      <c r="V18" s="13">
        <v>90</v>
      </c>
      <c r="W18" s="12">
        <v>90</v>
      </c>
      <c r="X18" s="12">
        <v>93</v>
      </c>
      <c r="Y18" s="13">
        <v>87</v>
      </c>
      <c r="Z18" s="13">
        <v>90</v>
      </c>
      <c r="AA18" s="12">
        <f>SUM(E18:Z18)</f>
        <v>1824</v>
      </c>
      <c r="AB18" s="14">
        <f>AVERAGE(E18:Z18)</f>
        <v>82.909090909090907</v>
      </c>
    </row>
    <row r="19" spans="1:28">
      <c r="A19" s="92"/>
      <c r="B19" s="92"/>
      <c r="C19" s="108" t="s">
        <v>124</v>
      </c>
      <c r="D19" s="15">
        <v>2</v>
      </c>
      <c r="E19" s="13">
        <v>84</v>
      </c>
      <c r="F19" s="13">
        <v>84</v>
      </c>
      <c r="G19" s="12">
        <v>86</v>
      </c>
      <c r="H19" s="12">
        <v>84</v>
      </c>
      <c r="I19" s="13">
        <v>79</v>
      </c>
      <c r="J19" s="13">
        <v>86</v>
      </c>
      <c r="K19" s="12">
        <v>76</v>
      </c>
      <c r="L19" s="12">
        <v>78</v>
      </c>
      <c r="M19" s="13">
        <v>78</v>
      </c>
      <c r="N19" s="13">
        <v>83</v>
      </c>
      <c r="O19" s="12">
        <v>84</v>
      </c>
      <c r="P19" s="12">
        <v>85</v>
      </c>
      <c r="Q19" s="13">
        <v>75</v>
      </c>
      <c r="R19" s="13">
        <v>85</v>
      </c>
      <c r="S19" s="12">
        <v>76</v>
      </c>
      <c r="T19" s="12">
        <v>78</v>
      </c>
      <c r="U19" s="13">
        <v>78</v>
      </c>
      <c r="V19" s="13">
        <v>90</v>
      </c>
      <c r="W19" s="12">
        <v>88</v>
      </c>
      <c r="X19" s="12">
        <v>91</v>
      </c>
      <c r="Y19" s="13">
        <v>76</v>
      </c>
      <c r="Z19" s="13">
        <v>78</v>
      </c>
      <c r="AA19" s="12">
        <f t="shared" ref="AA19:AA23" si="4">SUM(E19:Z19)</f>
        <v>1802</v>
      </c>
      <c r="AB19" s="14">
        <f t="shared" ref="AB19:AB23" si="5">AVERAGE(E19:Z19)</f>
        <v>81.909090909090907</v>
      </c>
    </row>
    <row r="20" spans="1:28">
      <c r="A20" s="92"/>
      <c r="B20" s="92"/>
      <c r="C20" s="108" t="s">
        <v>748</v>
      </c>
      <c r="D20" s="15">
        <v>3</v>
      </c>
      <c r="E20" s="13">
        <v>85</v>
      </c>
      <c r="F20" s="13">
        <v>86</v>
      </c>
      <c r="G20" s="12">
        <v>84</v>
      </c>
      <c r="H20" s="12">
        <v>86</v>
      </c>
      <c r="I20" s="13">
        <v>80</v>
      </c>
      <c r="J20" s="13">
        <v>85</v>
      </c>
      <c r="K20" s="12">
        <v>75</v>
      </c>
      <c r="L20" s="12">
        <v>83</v>
      </c>
      <c r="M20" s="13">
        <v>77</v>
      </c>
      <c r="N20" s="13">
        <v>85</v>
      </c>
      <c r="O20" s="12">
        <v>82</v>
      </c>
      <c r="P20" s="12">
        <v>85</v>
      </c>
      <c r="Q20" s="13">
        <v>80</v>
      </c>
      <c r="R20" s="13">
        <v>87</v>
      </c>
      <c r="S20" s="12">
        <v>80</v>
      </c>
      <c r="T20" s="12">
        <v>80</v>
      </c>
      <c r="U20" s="13">
        <v>80</v>
      </c>
      <c r="V20" s="13">
        <v>85</v>
      </c>
      <c r="W20" s="12">
        <v>75</v>
      </c>
      <c r="X20" s="12">
        <v>85</v>
      </c>
      <c r="Y20" s="13">
        <v>84</v>
      </c>
      <c r="Z20" s="13">
        <v>87</v>
      </c>
      <c r="AA20" s="12">
        <f t="shared" si="4"/>
        <v>1816</v>
      </c>
      <c r="AB20" s="14">
        <f t="shared" si="5"/>
        <v>82.545454545454547</v>
      </c>
    </row>
    <row r="21" spans="1:28">
      <c r="A21" s="92"/>
      <c r="B21" s="92"/>
      <c r="C21" s="108" t="s">
        <v>749</v>
      </c>
      <c r="D21" s="15">
        <v>4</v>
      </c>
      <c r="E21" s="13">
        <v>85</v>
      </c>
      <c r="F21" s="13">
        <v>86</v>
      </c>
      <c r="G21" s="12">
        <v>84</v>
      </c>
      <c r="H21" s="12">
        <v>86</v>
      </c>
      <c r="I21" s="13">
        <v>80</v>
      </c>
      <c r="J21" s="13">
        <v>81</v>
      </c>
      <c r="K21" s="12">
        <v>75</v>
      </c>
      <c r="L21" s="12">
        <v>77</v>
      </c>
      <c r="M21" s="13">
        <v>78</v>
      </c>
      <c r="N21" s="13">
        <v>90</v>
      </c>
      <c r="O21" s="12">
        <v>82</v>
      </c>
      <c r="P21" s="12">
        <v>84</v>
      </c>
      <c r="Q21" s="13">
        <v>82</v>
      </c>
      <c r="R21" s="13">
        <v>84</v>
      </c>
      <c r="S21" s="12">
        <v>79</v>
      </c>
      <c r="T21" s="12">
        <v>86</v>
      </c>
      <c r="U21" s="13">
        <v>77</v>
      </c>
      <c r="V21" s="13">
        <v>80</v>
      </c>
      <c r="W21" s="12">
        <v>75</v>
      </c>
      <c r="X21" s="12">
        <v>81</v>
      </c>
      <c r="Y21" s="13">
        <v>80</v>
      </c>
      <c r="Z21" s="13">
        <v>82</v>
      </c>
      <c r="AA21" s="12">
        <f t="shared" si="4"/>
        <v>1794</v>
      </c>
      <c r="AB21" s="14">
        <f t="shared" si="5"/>
        <v>81.545454545454547</v>
      </c>
    </row>
    <row r="22" spans="1:28">
      <c r="A22" s="92"/>
      <c r="B22" s="92"/>
      <c r="C22" s="108" t="s">
        <v>125</v>
      </c>
      <c r="D22" s="15">
        <v>5</v>
      </c>
      <c r="E22" s="13">
        <v>85.9</v>
      </c>
      <c r="F22" s="13">
        <v>87.9</v>
      </c>
      <c r="G22" s="12">
        <v>84</v>
      </c>
      <c r="H22" s="12">
        <v>87</v>
      </c>
      <c r="I22" s="13">
        <v>81</v>
      </c>
      <c r="J22" s="13">
        <v>83</v>
      </c>
      <c r="K22" s="12">
        <v>80</v>
      </c>
      <c r="L22" s="12">
        <v>80</v>
      </c>
      <c r="M22" s="13">
        <v>82</v>
      </c>
      <c r="N22" s="13">
        <v>84</v>
      </c>
      <c r="O22" s="12">
        <v>80</v>
      </c>
      <c r="P22" s="12">
        <v>82</v>
      </c>
      <c r="Q22" s="13">
        <v>78</v>
      </c>
      <c r="R22" s="13">
        <v>78</v>
      </c>
      <c r="S22" s="12">
        <v>83</v>
      </c>
      <c r="T22" s="12">
        <v>88</v>
      </c>
      <c r="U22" s="13">
        <v>85</v>
      </c>
      <c r="V22" s="13">
        <v>85</v>
      </c>
      <c r="W22" s="12">
        <v>82</v>
      </c>
      <c r="X22" s="12">
        <v>88</v>
      </c>
      <c r="Y22" s="13">
        <v>81</v>
      </c>
      <c r="Z22" s="13">
        <v>81</v>
      </c>
      <c r="AA22" s="12">
        <f t="shared" si="4"/>
        <v>1825.8</v>
      </c>
      <c r="AB22" s="14">
        <f t="shared" si="5"/>
        <v>82.990909090909085</v>
      </c>
    </row>
    <row r="23" spans="1:28">
      <c r="A23" s="92"/>
      <c r="B23" s="92"/>
      <c r="C23" s="108" t="s">
        <v>126</v>
      </c>
      <c r="D23" s="15">
        <v>6</v>
      </c>
      <c r="E23" s="13">
        <v>87</v>
      </c>
      <c r="F23" s="13">
        <v>89</v>
      </c>
      <c r="G23" s="12">
        <v>84</v>
      </c>
      <c r="H23" s="12">
        <v>84</v>
      </c>
      <c r="I23" s="13">
        <v>80</v>
      </c>
      <c r="J23" s="13">
        <v>83</v>
      </c>
      <c r="K23" s="12">
        <v>80</v>
      </c>
      <c r="L23" s="12">
        <v>82</v>
      </c>
      <c r="M23" s="13">
        <v>83</v>
      </c>
      <c r="N23" s="13">
        <v>84</v>
      </c>
      <c r="O23" s="12">
        <v>84</v>
      </c>
      <c r="P23" s="12">
        <v>86</v>
      </c>
      <c r="Q23" s="13">
        <v>78.599999999999994</v>
      </c>
      <c r="R23" s="13">
        <v>78</v>
      </c>
      <c r="S23" s="12">
        <v>86</v>
      </c>
      <c r="T23" s="12">
        <v>88</v>
      </c>
      <c r="U23" s="13">
        <v>90</v>
      </c>
      <c r="V23" s="13">
        <v>91</v>
      </c>
      <c r="W23" s="12">
        <v>82</v>
      </c>
      <c r="X23" s="12">
        <v>89</v>
      </c>
      <c r="Y23" s="13">
        <v>84</v>
      </c>
      <c r="Z23" s="13">
        <v>84</v>
      </c>
      <c r="AA23" s="12">
        <f t="shared" si="4"/>
        <v>1856.6</v>
      </c>
      <c r="AB23" s="14">
        <f t="shared" si="5"/>
        <v>84.390909090909091</v>
      </c>
    </row>
    <row r="24" spans="1:28" ht="15.75">
      <c r="A24" s="93"/>
      <c r="B24" s="93"/>
      <c r="C24" s="109" t="s">
        <v>127</v>
      </c>
      <c r="D24" s="17" t="s">
        <v>729</v>
      </c>
      <c r="E24" s="7">
        <f>AVERAGE(E18:E22)</f>
        <v>84.78</v>
      </c>
      <c r="F24" s="8"/>
      <c r="G24" s="7">
        <f>AVERAGE(G18:G22)</f>
        <v>84.6</v>
      </c>
      <c r="H24" s="8"/>
      <c r="I24" s="7">
        <f>AVERAGE(I18:I22)</f>
        <v>79.400000000000006</v>
      </c>
      <c r="J24" s="8"/>
      <c r="K24" s="7">
        <f>AVERAGE(K18:K22)</f>
        <v>76.2</v>
      </c>
      <c r="L24" s="8"/>
      <c r="M24" s="7">
        <f>AVERAGE(M18:M22)</f>
        <v>78.599999999999994</v>
      </c>
      <c r="N24" s="8"/>
      <c r="O24" s="7">
        <f>AVERAGE(O18:O22)</f>
        <v>83</v>
      </c>
      <c r="P24" s="8"/>
      <c r="Q24" s="7">
        <f>AVERAGE(Q18:Q22)</f>
        <v>78.400000000000006</v>
      </c>
      <c r="R24" s="8"/>
      <c r="S24" s="7">
        <f>AVERAGE(S18:S22)</f>
        <v>78.8</v>
      </c>
      <c r="T24" s="8"/>
      <c r="U24" s="7">
        <f>AVERAGE(U18:U22)</f>
        <v>81</v>
      </c>
      <c r="V24" s="8"/>
      <c r="W24" s="7">
        <f>AVERAGE(W18:W22)</f>
        <v>82</v>
      </c>
      <c r="X24" s="8"/>
      <c r="Y24" s="7">
        <f>AVERAGE(Y18:Y22)</f>
        <v>81.599999999999994</v>
      </c>
      <c r="Z24" s="8"/>
      <c r="AA24" s="18">
        <f>SUM(E24:Z24)</f>
        <v>888.38</v>
      </c>
      <c r="AB24" s="19">
        <f>AVERAGE(E24,G24,I24,K24,M24,O24,Q24,S24,U24,W24,Y24)</f>
        <v>80.761818181818185</v>
      </c>
    </row>
    <row r="25" spans="1:28">
      <c r="A25" s="91">
        <v>4</v>
      </c>
      <c r="B25" s="91">
        <v>171807287</v>
      </c>
      <c r="C25" s="107" t="s">
        <v>112</v>
      </c>
      <c r="D25" s="12">
        <v>1</v>
      </c>
      <c r="E25" s="13">
        <v>90</v>
      </c>
      <c r="F25" s="13">
        <v>90</v>
      </c>
      <c r="G25" s="12">
        <v>86</v>
      </c>
      <c r="H25" s="12">
        <v>85</v>
      </c>
      <c r="I25" s="13">
        <v>85</v>
      </c>
      <c r="J25" s="13">
        <v>86</v>
      </c>
      <c r="K25" s="12">
        <v>78</v>
      </c>
      <c r="L25" s="12">
        <v>80</v>
      </c>
      <c r="M25" s="13">
        <v>85</v>
      </c>
      <c r="N25" s="13">
        <v>84</v>
      </c>
      <c r="O25" s="12">
        <v>78</v>
      </c>
      <c r="P25" s="12">
        <v>82</v>
      </c>
      <c r="Q25" s="13">
        <v>75</v>
      </c>
      <c r="R25" s="13">
        <v>76</v>
      </c>
      <c r="S25" s="12">
        <v>80</v>
      </c>
      <c r="T25" s="12">
        <v>86</v>
      </c>
      <c r="U25" s="13">
        <v>81</v>
      </c>
      <c r="V25" s="13">
        <v>86</v>
      </c>
      <c r="W25" s="12">
        <v>75</v>
      </c>
      <c r="X25" s="12">
        <v>83</v>
      </c>
      <c r="Y25" s="13">
        <v>93</v>
      </c>
      <c r="Z25" s="13">
        <v>96</v>
      </c>
      <c r="AA25" s="12">
        <f>SUM(E25:Z25)</f>
        <v>1840</v>
      </c>
      <c r="AB25" s="14">
        <f>AVERAGE(E25:Z25)</f>
        <v>83.63636363636364</v>
      </c>
    </row>
    <row r="26" spans="1:28">
      <c r="A26" s="92"/>
      <c r="B26" s="92"/>
      <c r="C26" s="108" t="s">
        <v>129</v>
      </c>
      <c r="D26" s="15">
        <v>2</v>
      </c>
      <c r="E26" s="13">
        <v>90</v>
      </c>
      <c r="F26" s="13">
        <v>92</v>
      </c>
      <c r="G26" s="12">
        <v>89</v>
      </c>
      <c r="H26" s="12">
        <v>87</v>
      </c>
      <c r="I26" s="13">
        <v>85</v>
      </c>
      <c r="J26" s="13">
        <v>85</v>
      </c>
      <c r="K26" s="12">
        <v>78</v>
      </c>
      <c r="L26" s="12">
        <v>85</v>
      </c>
      <c r="M26" s="13">
        <v>80</v>
      </c>
      <c r="N26" s="13">
        <v>80</v>
      </c>
      <c r="O26" s="12">
        <v>80</v>
      </c>
      <c r="P26" s="12">
        <v>82</v>
      </c>
      <c r="Q26" s="13">
        <v>80</v>
      </c>
      <c r="R26" s="13">
        <v>82</v>
      </c>
      <c r="S26" s="12">
        <v>87</v>
      </c>
      <c r="T26" s="12">
        <v>86</v>
      </c>
      <c r="U26" s="13">
        <v>83</v>
      </c>
      <c r="V26" s="13">
        <v>85</v>
      </c>
      <c r="W26" s="12">
        <v>87</v>
      </c>
      <c r="X26" s="12">
        <v>90</v>
      </c>
      <c r="Y26" s="13">
        <v>87</v>
      </c>
      <c r="Z26" s="13">
        <v>89</v>
      </c>
      <c r="AA26" s="12">
        <f t="shared" ref="AA26:AA30" si="6">SUM(E26:Z26)</f>
        <v>1869</v>
      </c>
      <c r="AB26" s="14">
        <f t="shared" ref="AB26:AB30" si="7">AVERAGE(E26:Z26)</f>
        <v>84.954545454545453</v>
      </c>
    </row>
    <row r="27" spans="1:28">
      <c r="A27" s="92"/>
      <c r="B27" s="92"/>
      <c r="C27" s="108" t="s">
        <v>130</v>
      </c>
      <c r="D27" s="15">
        <v>3</v>
      </c>
      <c r="E27" s="13">
        <v>88</v>
      </c>
      <c r="F27" s="13">
        <v>84</v>
      </c>
      <c r="G27" s="12">
        <v>84</v>
      </c>
      <c r="H27" s="12">
        <v>85</v>
      </c>
      <c r="I27" s="13">
        <v>80</v>
      </c>
      <c r="J27" s="13">
        <v>78</v>
      </c>
      <c r="K27" s="12">
        <v>82</v>
      </c>
      <c r="L27" s="12">
        <v>84</v>
      </c>
      <c r="M27" s="13">
        <v>75</v>
      </c>
      <c r="N27" s="13">
        <v>84</v>
      </c>
      <c r="O27" s="12">
        <v>83</v>
      </c>
      <c r="P27" s="12">
        <v>84</v>
      </c>
      <c r="Q27" s="13">
        <v>83</v>
      </c>
      <c r="R27" s="13">
        <v>79</v>
      </c>
      <c r="S27" s="12">
        <v>80</v>
      </c>
      <c r="T27" s="12">
        <v>85</v>
      </c>
      <c r="U27" s="13">
        <v>75</v>
      </c>
      <c r="V27" s="13">
        <v>75</v>
      </c>
      <c r="W27" s="12">
        <v>75</v>
      </c>
      <c r="X27" s="12">
        <v>75</v>
      </c>
      <c r="Y27" s="13">
        <v>80</v>
      </c>
      <c r="Z27" s="13">
        <v>80</v>
      </c>
      <c r="AA27" s="12">
        <f t="shared" si="6"/>
        <v>1778</v>
      </c>
      <c r="AB27" s="14">
        <f t="shared" si="7"/>
        <v>80.818181818181813</v>
      </c>
    </row>
    <row r="28" spans="1:28">
      <c r="A28" s="92"/>
      <c r="B28" s="92"/>
      <c r="C28" s="108" t="s">
        <v>131</v>
      </c>
      <c r="D28" s="15">
        <v>4</v>
      </c>
      <c r="E28" s="13">
        <v>84</v>
      </c>
      <c r="F28" s="13">
        <v>84</v>
      </c>
      <c r="G28" s="12">
        <v>86</v>
      </c>
      <c r="H28" s="12">
        <v>85</v>
      </c>
      <c r="I28" s="13">
        <v>80</v>
      </c>
      <c r="J28" s="13">
        <v>82</v>
      </c>
      <c r="K28" s="12">
        <v>75</v>
      </c>
      <c r="L28" s="12">
        <v>77</v>
      </c>
      <c r="M28" s="13">
        <v>80</v>
      </c>
      <c r="N28" s="13">
        <v>86</v>
      </c>
      <c r="O28" s="12">
        <v>80</v>
      </c>
      <c r="P28" s="12">
        <v>84</v>
      </c>
      <c r="Q28" s="13">
        <v>77</v>
      </c>
      <c r="R28" s="13">
        <v>79</v>
      </c>
      <c r="S28" s="12">
        <v>78</v>
      </c>
      <c r="T28" s="12">
        <v>75</v>
      </c>
      <c r="U28" s="13">
        <v>75</v>
      </c>
      <c r="V28" s="13">
        <v>80</v>
      </c>
      <c r="W28" s="12">
        <v>75</v>
      </c>
      <c r="X28" s="12">
        <v>83</v>
      </c>
      <c r="Y28" s="13">
        <v>76</v>
      </c>
      <c r="Z28" s="13">
        <v>80</v>
      </c>
      <c r="AA28" s="12">
        <f t="shared" si="6"/>
        <v>1761</v>
      </c>
      <c r="AB28" s="14">
        <f t="shared" si="7"/>
        <v>80.045454545454547</v>
      </c>
    </row>
    <row r="29" spans="1:28">
      <c r="A29" s="92"/>
      <c r="B29" s="92"/>
      <c r="C29" s="108" t="s">
        <v>132</v>
      </c>
      <c r="D29" s="15">
        <v>5</v>
      </c>
      <c r="E29" s="13">
        <v>88</v>
      </c>
      <c r="F29" s="13">
        <v>90</v>
      </c>
      <c r="G29" s="12">
        <v>84</v>
      </c>
      <c r="H29" s="12">
        <v>97</v>
      </c>
      <c r="I29" s="13">
        <v>81</v>
      </c>
      <c r="J29" s="13">
        <v>83</v>
      </c>
      <c r="K29" s="12">
        <v>80</v>
      </c>
      <c r="L29" s="12">
        <v>80</v>
      </c>
      <c r="M29" s="13">
        <v>80</v>
      </c>
      <c r="N29" s="13">
        <v>84</v>
      </c>
      <c r="O29" s="12">
        <v>80</v>
      </c>
      <c r="P29" s="12">
        <v>82</v>
      </c>
      <c r="Q29" s="13">
        <v>78</v>
      </c>
      <c r="R29" s="13">
        <v>87</v>
      </c>
      <c r="S29" s="12">
        <v>85</v>
      </c>
      <c r="T29" s="12">
        <v>90</v>
      </c>
      <c r="U29" s="13">
        <v>82</v>
      </c>
      <c r="V29" s="13">
        <v>85</v>
      </c>
      <c r="W29" s="12">
        <v>82</v>
      </c>
      <c r="X29" s="12">
        <v>87</v>
      </c>
      <c r="Y29" s="13">
        <v>83</v>
      </c>
      <c r="Z29" s="13">
        <v>83</v>
      </c>
      <c r="AA29" s="12">
        <f t="shared" si="6"/>
        <v>1851</v>
      </c>
      <c r="AB29" s="14">
        <f t="shared" si="7"/>
        <v>84.13636363636364</v>
      </c>
    </row>
    <row r="30" spans="1:28">
      <c r="A30" s="92"/>
      <c r="B30" s="92"/>
      <c r="C30" s="108" t="s">
        <v>133</v>
      </c>
      <c r="D30" s="15">
        <v>6</v>
      </c>
      <c r="E30" s="13">
        <v>83.5</v>
      </c>
      <c r="F30" s="13">
        <v>85.5</v>
      </c>
      <c r="G30" s="12">
        <v>84</v>
      </c>
      <c r="H30" s="12">
        <v>87.5</v>
      </c>
      <c r="I30" s="13">
        <v>80</v>
      </c>
      <c r="J30" s="13">
        <v>81</v>
      </c>
      <c r="K30" s="12">
        <v>80</v>
      </c>
      <c r="L30" s="12">
        <v>82</v>
      </c>
      <c r="M30" s="13">
        <v>80</v>
      </c>
      <c r="N30" s="13">
        <v>84</v>
      </c>
      <c r="O30" s="12">
        <v>84</v>
      </c>
      <c r="P30" s="12">
        <v>86</v>
      </c>
      <c r="Q30" s="13">
        <v>77.399999999999991</v>
      </c>
      <c r="R30" s="13">
        <v>87</v>
      </c>
      <c r="S30" s="12">
        <v>88</v>
      </c>
      <c r="T30" s="12">
        <v>90</v>
      </c>
      <c r="U30" s="13">
        <v>90</v>
      </c>
      <c r="V30" s="13">
        <v>91</v>
      </c>
      <c r="W30" s="12">
        <v>85</v>
      </c>
      <c r="X30" s="12">
        <v>90</v>
      </c>
      <c r="Y30" s="13">
        <v>84</v>
      </c>
      <c r="Z30" s="13">
        <v>84</v>
      </c>
      <c r="AA30" s="12">
        <f t="shared" si="6"/>
        <v>1863.9</v>
      </c>
      <c r="AB30" s="14">
        <f t="shared" si="7"/>
        <v>84.722727272727283</v>
      </c>
    </row>
    <row r="31" spans="1:28" ht="15.75">
      <c r="A31" s="93"/>
      <c r="B31" s="93"/>
      <c r="C31" s="109" t="s">
        <v>134</v>
      </c>
      <c r="D31" s="17" t="s">
        <v>729</v>
      </c>
      <c r="E31" s="7">
        <f>AVERAGE(E25:E29)</f>
        <v>88</v>
      </c>
      <c r="F31" s="8"/>
      <c r="G31" s="7">
        <f>AVERAGE(G25:G29)</f>
        <v>85.8</v>
      </c>
      <c r="H31" s="8"/>
      <c r="I31" s="7">
        <f>AVERAGE(I25:I29)</f>
        <v>82.2</v>
      </c>
      <c r="J31" s="8"/>
      <c r="K31" s="7">
        <f>AVERAGE(K25:K29)</f>
        <v>78.599999999999994</v>
      </c>
      <c r="L31" s="8"/>
      <c r="M31" s="7">
        <f>AVERAGE(M25:M29)</f>
        <v>80</v>
      </c>
      <c r="N31" s="8"/>
      <c r="O31" s="7">
        <f>AVERAGE(O25:O29)</f>
        <v>80.2</v>
      </c>
      <c r="P31" s="8"/>
      <c r="Q31" s="7">
        <f>AVERAGE(Q25:Q29)</f>
        <v>78.599999999999994</v>
      </c>
      <c r="R31" s="8"/>
      <c r="S31" s="7">
        <f>AVERAGE(S25:S29)</f>
        <v>82</v>
      </c>
      <c r="T31" s="8"/>
      <c r="U31" s="7">
        <f>AVERAGE(U25:U29)</f>
        <v>79.2</v>
      </c>
      <c r="V31" s="8"/>
      <c r="W31" s="7">
        <f>AVERAGE(W25:W29)</f>
        <v>78.8</v>
      </c>
      <c r="X31" s="8"/>
      <c r="Y31" s="7">
        <f>AVERAGE(Y25:Y29)</f>
        <v>83.8</v>
      </c>
      <c r="Z31" s="8"/>
      <c r="AA31" s="18">
        <f>SUM(E31:Z31)</f>
        <v>897.19999999999993</v>
      </c>
      <c r="AB31" s="19">
        <f>AVERAGE(E31,G31,I31,K31,M31,O31,Q31,S31,U31,W31,Y31)</f>
        <v>81.563636363636363</v>
      </c>
    </row>
    <row r="32" spans="1:28">
      <c r="A32" s="91">
        <v>5</v>
      </c>
      <c r="B32" s="91">
        <v>171807046</v>
      </c>
      <c r="C32" s="107" t="s">
        <v>113</v>
      </c>
      <c r="D32" s="12">
        <v>1</v>
      </c>
      <c r="E32" s="13">
        <v>84</v>
      </c>
      <c r="F32" s="13">
        <v>84</v>
      </c>
      <c r="G32" s="12">
        <v>84</v>
      </c>
      <c r="H32" s="12">
        <v>84</v>
      </c>
      <c r="I32" s="13">
        <v>76</v>
      </c>
      <c r="J32" s="13">
        <v>83</v>
      </c>
      <c r="K32" s="12">
        <v>75</v>
      </c>
      <c r="L32" s="12">
        <v>75</v>
      </c>
      <c r="M32" s="13">
        <v>78</v>
      </c>
      <c r="N32" s="13">
        <v>80</v>
      </c>
      <c r="O32" s="12">
        <v>78</v>
      </c>
      <c r="P32" s="12">
        <v>87</v>
      </c>
      <c r="Q32" s="13">
        <v>75</v>
      </c>
      <c r="R32" s="13">
        <v>75</v>
      </c>
      <c r="S32" s="12">
        <v>75</v>
      </c>
      <c r="T32" s="12">
        <v>75</v>
      </c>
      <c r="U32" s="13">
        <v>81</v>
      </c>
      <c r="V32" s="13">
        <v>80</v>
      </c>
      <c r="W32" s="12">
        <v>77</v>
      </c>
      <c r="X32" s="12">
        <v>75</v>
      </c>
      <c r="Y32" s="13">
        <v>75</v>
      </c>
      <c r="Z32" s="13">
        <v>77</v>
      </c>
      <c r="AA32" s="12">
        <f>SUM(E32:Z32)</f>
        <v>1733</v>
      </c>
      <c r="AB32" s="14">
        <f>AVERAGE(E32:Z32)</f>
        <v>78.772727272727266</v>
      </c>
    </row>
    <row r="33" spans="1:28">
      <c r="A33" s="92"/>
      <c r="B33" s="92"/>
      <c r="C33" s="108" t="s">
        <v>135</v>
      </c>
      <c r="D33" s="15">
        <v>2</v>
      </c>
      <c r="E33" s="13">
        <v>84</v>
      </c>
      <c r="F33" s="13">
        <v>84</v>
      </c>
      <c r="G33" s="12">
        <v>84</v>
      </c>
      <c r="H33" s="12">
        <v>84</v>
      </c>
      <c r="I33" s="13">
        <v>77</v>
      </c>
      <c r="J33" s="13">
        <v>80</v>
      </c>
      <c r="K33" s="12">
        <v>75</v>
      </c>
      <c r="L33" s="12">
        <v>75</v>
      </c>
      <c r="M33" s="13">
        <v>77</v>
      </c>
      <c r="N33" s="13">
        <v>80</v>
      </c>
      <c r="O33" s="12">
        <v>75</v>
      </c>
      <c r="P33" s="12">
        <v>80</v>
      </c>
      <c r="Q33" s="13">
        <v>76</v>
      </c>
      <c r="R33" s="13">
        <v>76</v>
      </c>
      <c r="S33" s="12">
        <v>75</v>
      </c>
      <c r="T33" s="12">
        <v>76</v>
      </c>
      <c r="U33" s="13">
        <v>80</v>
      </c>
      <c r="V33" s="13">
        <v>82</v>
      </c>
      <c r="W33" s="12">
        <v>88</v>
      </c>
      <c r="X33" s="12">
        <v>91</v>
      </c>
      <c r="Y33" s="13">
        <v>77</v>
      </c>
      <c r="Z33" s="13">
        <v>79</v>
      </c>
      <c r="AA33" s="12">
        <f t="shared" ref="AA33:AA37" si="8">SUM(E33:Z33)</f>
        <v>1755</v>
      </c>
      <c r="AB33" s="14">
        <f t="shared" ref="AB33:AB37" si="9">AVERAGE(E33:Z33)</f>
        <v>79.772727272727266</v>
      </c>
    </row>
    <row r="34" spans="1:28">
      <c r="A34" s="92"/>
      <c r="B34" s="92"/>
      <c r="C34" s="108" t="s">
        <v>136</v>
      </c>
      <c r="D34" s="15">
        <v>3</v>
      </c>
      <c r="E34" s="13">
        <v>85</v>
      </c>
      <c r="F34" s="13">
        <v>86</v>
      </c>
      <c r="G34" s="12">
        <v>86</v>
      </c>
      <c r="H34" s="12">
        <v>85</v>
      </c>
      <c r="I34" s="13">
        <v>80</v>
      </c>
      <c r="J34" s="13">
        <v>80</v>
      </c>
      <c r="K34" s="12">
        <v>77</v>
      </c>
      <c r="L34" s="12">
        <v>78</v>
      </c>
      <c r="M34" s="13">
        <v>75</v>
      </c>
      <c r="N34" s="13">
        <v>84</v>
      </c>
      <c r="O34" s="12">
        <v>80</v>
      </c>
      <c r="P34" s="12">
        <v>82</v>
      </c>
      <c r="Q34" s="13">
        <v>89</v>
      </c>
      <c r="R34" s="13">
        <v>80</v>
      </c>
      <c r="S34" s="12">
        <v>82</v>
      </c>
      <c r="T34" s="12">
        <v>81</v>
      </c>
      <c r="U34" s="13">
        <v>76</v>
      </c>
      <c r="V34" s="13">
        <v>85</v>
      </c>
      <c r="W34" s="12">
        <v>75</v>
      </c>
      <c r="X34" s="12">
        <v>75</v>
      </c>
      <c r="Y34" s="13">
        <v>71</v>
      </c>
      <c r="Z34" s="13">
        <v>80</v>
      </c>
      <c r="AA34" s="12">
        <f t="shared" si="8"/>
        <v>1772</v>
      </c>
      <c r="AB34" s="14">
        <f t="shared" si="9"/>
        <v>80.545454545454547</v>
      </c>
    </row>
    <row r="35" spans="1:28">
      <c r="A35" s="92"/>
      <c r="B35" s="92"/>
      <c r="C35" s="108" t="s">
        <v>137</v>
      </c>
      <c r="D35" s="15">
        <v>4</v>
      </c>
      <c r="E35" s="13">
        <v>86</v>
      </c>
      <c r="F35" s="13">
        <v>87</v>
      </c>
      <c r="G35" s="12">
        <v>86</v>
      </c>
      <c r="H35" s="12">
        <v>85</v>
      </c>
      <c r="I35" s="13">
        <v>76</v>
      </c>
      <c r="J35" s="13">
        <v>76</v>
      </c>
      <c r="K35" s="12">
        <v>75</v>
      </c>
      <c r="L35" s="12">
        <v>77</v>
      </c>
      <c r="M35" s="13">
        <v>75</v>
      </c>
      <c r="N35" s="13">
        <v>81</v>
      </c>
      <c r="O35" s="12">
        <v>82</v>
      </c>
      <c r="P35" s="12">
        <v>86</v>
      </c>
      <c r="Q35" s="13">
        <v>75</v>
      </c>
      <c r="R35" s="13">
        <v>75</v>
      </c>
      <c r="S35" s="12">
        <v>84</v>
      </c>
      <c r="T35" s="12">
        <v>85</v>
      </c>
      <c r="U35" s="13">
        <v>80</v>
      </c>
      <c r="V35" s="13">
        <v>80</v>
      </c>
      <c r="W35" s="12">
        <v>75</v>
      </c>
      <c r="X35" s="12">
        <v>81</v>
      </c>
      <c r="Y35" s="13">
        <v>76</v>
      </c>
      <c r="Z35" s="13">
        <v>78</v>
      </c>
      <c r="AA35" s="12">
        <f t="shared" si="8"/>
        <v>1761</v>
      </c>
      <c r="AB35" s="14">
        <f t="shared" si="9"/>
        <v>80.045454545454547</v>
      </c>
    </row>
    <row r="36" spans="1:28">
      <c r="A36" s="92"/>
      <c r="B36" s="92"/>
      <c r="C36" s="108" t="s">
        <v>138</v>
      </c>
      <c r="D36" s="15">
        <v>5</v>
      </c>
      <c r="E36" s="13">
        <v>83.8</v>
      </c>
      <c r="F36" s="13">
        <v>85.8</v>
      </c>
      <c r="G36" s="12">
        <v>84</v>
      </c>
      <c r="H36" s="12">
        <v>97</v>
      </c>
      <c r="I36" s="13">
        <v>78</v>
      </c>
      <c r="J36" s="13">
        <v>80</v>
      </c>
      <c r="K36" s="12">
        <v>78</v>
      </c>
      <c r="L36" s="12">
        <v>80</v>
      </c>
      <c r="M36" s="13">
        <v>80</v>
      </c>
      <c r="N36" s="13">
        <v>83</v>
      </c>
      <c r="O36" s="12">
        <v>80</v>
      </c>
      <c r="P36" s="12">
        <v>82</v>
      </c>
      <c r="Q36" s="13">
        <v>80</v>
      </c>
      <c r="R36" s="13">
        <v>79</v>
      </c>
      <c r="S36" s="12">
        <v>80</v>
      </c>
      <c r="T36" s="12">
        <v>85</v>
      </c>
      <c r="U36" s="13">
        <v>80</v>
      </c>
      <c r="V36" s="13">
        <v>85</v>
      </c>
      <c r="W36" s="12">
        <v>83</v>
      </c>
      <c r="X36" s="12">
        <v>91</v>
      </c>
      <c r="Y36" s="13">
        <v>80</v>
      </c>
      <c r="Z36" s="13">
        <v>80</v>
      </c>
      <c r="AA36" s="12">
        <f t="shared" si="8"/>
        <v>1814.6</v>
      </c>
      <c r="AB36" s="14">
        <f t="shared" si="9"/>
        <v>82.481818181818184</v>
      </c>
    </row>
    <row r="37" spans="1:28">
      <c r="A37" s="92"/>
      <c r="B37" s="92"/>
      <c r="C37" s="108" t="s">
        <v>139</v>
      </c>
      <c r="D37" s="15">
        <v>6</v>
      </c>
      <c r="E37" s="13">
        <v>88.5</v>
      </c>
      <c r="F37" s="13">
        <v>90.5</v>
      </c>
      <c r="G37" s="12">
        <v>84</v>
      </c>
      <c r="H37" s="12">
        <v>87</v>
      </c>
      <c r="I37" s="13">
        <v>80</v>
      </c>
      <c r="J37" s="13">
        <v>82</v>
      </c>
      <c r="K37" s="12">
        <v>78</v>
      </c>
      <c r="L37" s="12">
        <v>80</v>
      </c>
      <c r="M37" s="13">
        <v>81</v>
      </c>
      <c r="N37" s="13">
        <v>83</v>
      </c>
      <c r="O37" s="12">
        <v>84</v>
      </c>
      <c r="P37" s="12">
        <v>86</v>
      </c>
      <c r="Q37" s="13">
        <v>78.8</v>
      </c>
      <c r="R37" s="13">
        <v>79</v>
      </c>
      <c r="S37" s="12">
        <v>83</v>
      </c>
      <c r="T37" s="12">
        <v>85</v>
      </c>
      <c r="U37" s="13">
        <v>85</v>
      </c>
      <c r="V37" s="13">
        <v>90</v>
      </c>
      <c r="W37" s="12">
        <v>84</v>
      </c>
      <c r="X37" s="12">
        <v>92</v>
      </c>
      <c r="Y37" s="13">
        <v>81</v>
      </c>
      <c r="Z37" s="13">
        <v>81</v>
      </c>
      <c r="AA37" s="12">
        <f t="shared" si="8"/>
        <v>1842.8</v>
      </c>
      <c r="AB37" s="14">
        <f t="shared" si="9"/>
        <v>83.763636363636365</v>
      </c>
    </row>
    <row r="38" spans="1:28" ht="15.75">
      <c r="A38" s="93"/>
      <c r="B38" s="93"/>
      <c r="C38" s="109" t="s">
        <v>140</v>
      </c>
      <c r="D38" s="17" t="s">
        <v>729</v>
      </c>
      <c r="E38" s="7">
        <f>AVERAGE(E32:E36)</f>
        <v>84.56</v>
      </c>
      <c r="F38" s="8"/>
      <c r="G38" s="7">
        <f>AVERAGE(G32:G36)</f>
        <v>84.8</v>
      </c>
      <c r="H38" s="8"/>
      <c r="I38" s="7">
        <f>AVERAGE(I32:I36)</f>
        <v>77.400000000000006</v>
      </c>
      <c r="J38" s="8"/>
      <c r="K38" s="7">
        <f>AVERAGE(K32:K36)</f>
        <v>76</v>
      </c>
      <c r="L38" s="8"/>
      <c r="M38" s="7">
        <f>AVERAGE(M32:M36)</f>
        <v>77</v>
      </c>
      <c r="N38" s="8"/>
      <c r="O38" s="7">
        <f>AVERAGE(O32:O36)</f>
        <v>79</v>
      </c>
      <c r="P38" s="8"/>
      <c r="Q38" s="7">
        <f>AVERAGE(Q32:Q36)</f>
        <v>79</v>
      </c>
      <c r="R38" s="8"/>
      <c r="S38" s="7">
        <f>AVERAGE(S32:S36)</f>
        <v>79.2</v>
      </c>
      <c r="T38" s="8"/>
      <c r="U38" s="7">
        <f>AVERAGE(U32:U36)</f>
        <v>79.400000000000006</v>
      </c>
      <c r="V38" s="8"/>
      <c r="W38" s="7">
        <f>AVERAGE(W32:W36)</f>
        <v>79.599999999999994</v>
      </c>
      <c r="X38" s="8"/>
      <c r="Y38" s="7">
        <f>AVERAGE(Y32:Y36)</f>
        <v>75.8</v>
      </c>
      <c r="Z38" s="8"/>
      <c r="AA38" s="18">
        <f>SUM(E38:Z38)</f>
        <v>871.76</v>
      </c>
      <c r="AB38" s="19">
        <f>AVERAGE(E38,G38,I38,K38,M38,O38,Q38,S38,U38,W38,Y38)</f>
        <v>79.25090909090909</v>
      </c>
    </row>
    <row r="39" spans="1:28">
      <c r="A39" s="91">
        <v>6</v>
      </c>
      <c r="B39" s="91">
        <v>171807206</v>
      </c>
      <c r="C39" s="107" t="s">
        <v>114</v>
      </c>
      <c r="D39" s="12">
        <v>1</v>
      </c>
      <c r="E39" s="13">
        <v>87</v>
      </c>
      <c r="F39" s="13">
        <v>87</v>
      </c>
      <c r="G39" s="12">
        <v>85</v>
      </c>
      <c r="H39" s="12">
        <v>85</v>
      </c>
      <c r="I39" s="13">
        <v>80</v>
      </c>
      <c r="J39" s="13">
        <v>81</v>
      </c>
      <c r="K39" s="12">
        <v>76</v>
      </c>
      <c r="L39" s="12">
        <v>76</v>
      </c>
      <c r="M39" s="13">
        <v>85</v>
      </c>
      <c r="N39" s="13">
        <v>93</v>
      </c>
      <c r="O39" s="12">
        <v>92</v>
      </c>
      <c r="P39" s="12">
        <v>96</v>
      </c>
      <c r="Q39" s="13">
        <v>88</v>
      </c>
      <c r="R39" s="13">
        <v>90</v>
      </c>
      <c r="S39" s="12">
        <v>83</v>
      </c>
      <c r="T39" s="12">
        <v>80</v>
      </c>
      <c r="U39" s="13">
        <v>80</v>
      </c>
      <c r="V39" s="13">
        <v>89</v>
      </c>
      <c r="W39" s="12">
        <v>78</v>
      </c>
      <c r="X39" s="12">
        <v>78</v>
      </c>
      <c r="Y39" s="13">
        <v>83</v>
      </c>
      <c r="Z39" s="13">
        <v>86</v>
      </c>
      <c r="AA39" s="12">
        <f>SUM(E39:Z39)</f>
        <v>1858</v>
      </c>
      <c r="AB39" s="14">
        <f>AVERAGE(E39:Z39)</f>
        <v>84.454545454545453</v>
      </c>
    </row>
    <row r="40" spans="1:28">
      <c r="A40" s="92"/>
      <c r="B40" s="92"/>
      <c r="C40" s="108" t="s">
        <v>142</v>
      </c>
      <c r="D40" s="15">
        <v>2</v>
      </c>
      <c r="E40" s="13">
        <v>87</v>
      </c>
      <c r="F40" s="13">
        <v>88</v>
      </c>
      <c r="G40" s="12">
        <v>88</v>
      </c>
      <c r="H40" s="12">
        <v>86</v>
      </c>
      <c r="I40" s="13">
        <v>85</v>
      </c>
      <c r="J40" s="13">
        <v>86</v>
      </c>
      <c r="K40" s="12">
        <v>75</v>
      </c>
      <c r="L40" s="12">
        <v>75</v>
      </c>
      <c r="M40" s="13">
        <v>78</v>
      </c>
      <c r="N40" s="13">
        <v>80</v>
      </c>
      <c r="O40" s="12">
        <v>95</v>
      </c>
      <c r="P40" s="12">
        <v>97</v>
      </c>
      <c r="Q40" s="13">
        <v>80</v>
      </c>
      <c r="R40" s="13">
        <v>86</v>
      </c>
      <c r="S40" s="12">
        <v>80</v>
      </c>
      <c r="T40" s="12">
        <v>77</v>
      </c>
      <c r="U40" s="13">
        <v>86</v>
      </c>
      <c r="V40" s="13">
        <v>89</v>
      </c>
      <c r="W40" s="12">
        <v>84</v>
      </c>
      <c r="X40" s="12">
        <v>87</v>
      </c>
      <c r="Y40" s="13">
        <v>90</v>
      </c>
      <c r="Z40" s="13">
        <v>92</v>
      </c>
      <c r="AA40" s="12">
        <f t="shared" ref="AA40:AA44" si="10">SUM(E40:Z40)</f>
        <v>1871</v>
      </c>
      <c r="AB40" s="14">
        <f t="shared" ref="AB40:AB44" si="11">AVERAGE(E40:Z40)</f>
        <v>85.045454545454547</v>
      </c>
    </row>
    <row r="41" spans="1:28">
      <c r="A41" s="92"/>
      <c r="B41" s="92"/>
      <c r="C41" s="108" t="s">
        <v>143</v>
      </c>
      <c r="D41" s="15">
        <v>3</v>
      </c>
      <c r="E41" s="13">
        <v>85</v>
      </c>
      <c r="F41" s="13">
        <v>85</v>
      </c>
      <c r="G41" s="12">
        <v>90</v>
      </c>
      <c r="H41" s="12">
        <v>89</v>
      </c>
      <c r="I41" s="13">
        <v>85</v>
      </c>
      <c r="J41" s="13">
        <v>83</v>
      </c>
      <c r="K41" s="12">
        <v>89</v>
      </c>
      <c r="L41" s="12">
        <v>90</v>
      </c>
      <c r="M41" s="13">
        <v>81</v>
      </c>
      <c r="N41" s="13">
        <v>86</v>
      </c>
      <c r="O41" s="12">
        <v>89</v>
      </c>
      <c r="P41" s="12">
        <v>90</v>
      </c>
      <c r="Q41" s="13">
        <v>95</v>
      </c>
      <c r="R41" s="13">
        <v>90</v>
      </c>
      <c r="S41" s="12">
        <v>81</v>
      </c>
      <c r="T41" s="12">
        <v>76</v>
      </c>
      <c r="U41" s="13">
        <v>85</v>
      </c>
      <c r="V41" s="13">
        <v>80</v>
      </c>
      <c r="W41" s="12">
        <v>83</v>
      </c>
      <c r="X41" s="12">
        <v>80</v>
      </c>
      <c r="Y41" s="13">
        <v>90</v>
      </c>
      <c r="Z41" s="13">
        <v>90</v>
      </c>
      <c r="AA41" s="12">
        <f t="shared" si="10"/>
        <v>1892</v>
      </c>
      <c r="AB41" s="14">
        <f t="shared" si="11"/>
        <v>86</v>
      </c>
    </row>
    <row r="42" spans="1:28">
      <c r="A42" s="92"/>
      <c r="B42" s="92"/>
      <c r="C42" s="108" t="s">
        <v>144</v>
      </c>
      <c r="D42" s="15">
        <v>4</v>
      </c>
      <c r="E42" s="13">
        <v>84</v>
      </c>
      <c r="F42" s="13">
        <v>85</v>
      </c>
      <c r="G42" s="12">
        <v>93</v>
      </c>
      <c r="H42" s="12">
        <v>89</v>
      </c>
      <c r="I42" s="13">
        <v>80</v>
      </c>
      <c r="J42" s="13">
        <v>82</v>
      </c>
      <c r="K42" s="12">
        <v>82</v>
      </c>
      <c r="L42" s="12">
        <v>84</v>
      </c>
      <c r="M42" s="13">
        <v>77</v>
      </c>
      <c r="N42" s="13">
        <v>90</v>
      </c>
      <c r="O42" s="12">
        <v>85</v>
      </c>
      <c r="P42" s="12">
        <v>89</v>
      </c>
      <c r="Q42" s="13">
        <v>86</v>
      </c>
      <c r="R42" s="13">
        <v>88</v>
      </c>
      <c r="S42" s="12">
        <v>86</v>
      </c>
      <c r="T42" s="12">
        <v>89</v>
      </c>
      <c r="U42" s="13">
        <v>87</v>
      </c>
      <c r="V42" s="13">
        <v>88</v>
      </c>
      <c r="W42" s="12">
        <v>77</v>
      </c>
      <c r="X42" s="12">
        <v>82</v>
      </c>
      <c r="Y42" s="13">
        <v>82</v>
      </c>
      <c r="Z42" s="13">
        <v>85</v>
      </c>
      <c r="AA42" s="12">
        <f t="shared" si="10"/>
        <v>1870</v>
      </c>
      <c r="AB42" s="14">
        <f t="shared" si="11"/>
        <v>85</v>
      </c>
    </row>
    <row r="43" spans="1:28">
      <c r="A43" s="92"/>
      <c r="B43" s="92"/>
      <c r="C43" s="108" t="s">
        <v>109</v>
      </c>
      <c r="D43" s="15">
        <v>5</v>
      </c>
      <c r="E43" s="13">
        <v>84.5</v>
      </c>
      <c r="F43" s="13">
        <v>86.5</v>
      </c>
      <c r="G43" s="12">
        <v>87</v>
      </c>
      <c r="H43" s="12">
        <v>93</v>
      </c>
      <c r="I43" s="13">
        <v>82</v>
      </c>
      <c r="J43" s="13">
        <v>84</v>
      </c>
      <c r="K43" s="12">
        <v>83</v>
      </c>
      <c r="L43" s="12">
        <v>88</v>
      </c>
      <c r="M43" s="13">
        <v>82</v>
      </c>
      <c r="N43" s="13">
        <v>82</v>
      </c>
      <c r="O43" s="12">
        <v>88</v>
      </c>
      <c r="P43" s="12">
        <v>90</v>
      </c>
      <c r="Q43" s="13">
        <v>80</v>
      </c>
      <c r="R43" s="13">
        <v>79</v>
      </c>
      <c r="S43" s="12">
        <v>84</v>
      </c>
      <c r="T43" s="12">
        <v>90</v>
      </c>
      <c r="U43" s="13">
        <v>82</v>
      </c>
      <c r="V43" s="13">
        <v>90</v>
      </c>
      <c r="W43" s="12">
        <v>83</v>
      </c>
      <c r="X43" s="12">
        <v>91</v>
      </c>
      <c r="Y43" s="13">
        <v>87</v>
      </c>
      <c r="Z43" s="13">
        <v>87</v>
      </c>
      <c r="AA43" s="12">
        <f t="shared" si="10"/>
        <v>1883</v>
      </c>
      <c r="AB43" s="14">
        <f t="shared" si="11"/>
        <v>85.590909090909093</v>
      </c>
    </row>
    <row r="44" spans="1:28">
      <c r="A44" s="92"/>
      <c r="B44" s="92"/>
      <c r="C44" s="108" t="s">
        <v>110</v>
      </c>
      <c r="D44" s="15">
        <v>6</v>
      </c>
      <c r="E44" s="13">
        <v>88.5</v>
      </c>
      <c r="F44" s="13">
        <v>90.5</v>
      </c>
      <c r="G44" s="12">
        <v>89</v>
      </c>
      <c r="H44" s="12">
        <v>90</v>
      </c>
      <c r="I44" s="13">
        <v>83</v>
      </c>
      <c r="J44" s="13">
        <v>84</v>
      </c>
      <c r="K44" s="12">
        <v>85</v>
      </c>
      <c r="L44" s="12">
        <v>90</v>
      </c>
      <c r="M44" s="13">
        <v>83</v>
      </c>
      <c r="N44" s="13">
        <v>83</v>
      </c>
      <c r="O44" s="12">
        <v>90</v>
      </c>
      <c r="P44" s="12">
        <v>92</v>
      </c>
      <c r="Q44" s="13">
        <v>83</v>
      </c>
      <c r="R44" s="13">
        <v>79</v>
      </c>
      <c r="S44" s="12">
        <v>88</v>
      </c>
      <c r="T44" s="12">
        <v>90</v>
      </c>
      <c r="U44" s="13">
        <v>90</v>
      </c>
      <c r="V44" s="13">
        <v>91</v>
      </c>
      <c r="W44" s="12">
        <v>84</v>
      </c>
      <c r="X44" s="12">
        <v>92</v>
      </c>
      <c r="Y44" s="13">
        <v>90</v>
      </c>
      <c r="Z44" s="13">
        <v>90</v>
      </c>
      <c r="AA44" s="12">
        <f t="shared" si="10"/>
        <v>1925</v>
      </c>
      <c r="AB44" s="14">
        <f t="shared" si="11"/>
        <v>87.5</v>
      </c>
    </row>
    <row r="45" spans="1:28" ht="15.75">
      <c r="A45" s="93"/>
      <c r="B45" s="93"/>
      <c r="C45" s="109" t="s">
        <v>111</v>
      </c>
      <c r="D45" s="17" t="s">
        <v>729</v>
      </c>
      <c r="E45" s="7">
        <f>AVERAGE(E39:E43)</f>
        <v>85.5</v>
      </c>
      <c r="F45" s="8"/>
      <c r="G45" s="7">
        <f>AVERAGE(G39:G43)</f>
        <v>88.6</v>
      </c>
      <c r="H45" s="8"/>
      <c r="I45" s="7">
        <f>AVERAGE(I39:I43)</f>
        <v>82.4</v>
      </c>
      <c r="J45" s="8"/>
      <c r="K45" s="7">
        <f>AVERAGE(K39:K43)</f>
        <v>81</v>
      </c>
      <c r="L45" s="8"/>
      <c r="M45" s="7">
        <f>AVERAGE(M39:M43)</f>
        <v>80.599999999999994</v>
      </c>
      <c r="N45" s="8"/>
      <c r="O45" s="7">
        <f>AVERAGE(O39:O43)</f>
        <v>89.8</v>
      </c>
      <c r="P45" s="8"/>
      <c r="Q45" s="7">
        <f>AVERAGE(Q39:Q43)</f>
        <v>85.8</v>
      </c>
      <c r="R45" s="8"/>
      <c r="S45" s="7">
        <f>AVERAGE(S39:S43)</f>
        <v>82.8</v>
      </c>
      <c r="T45" s="8"/>
      <c r="U45" s="7">
        <f>AVERAGE(U39:U43)</f>
        <v>84</v>
      </c>
      <c r="V45" s="8"/>
      <c r="W45" s="7">
        <f>AVERAGE(W39:W43)</f>
        <v>81</v>
      </c>
      <c r="X45" s="8"/>
      <c r="Y45" s="7">
        <f>AVERAGE(Y39:Y43)</f>
        <v>86.4</v>
      </c>
      <c r="Z45" s="8"/>
      <c r="AA45" s="18">
        <f>SUM(E45:Z45)</f>
        <v>927.9</v>
      </c>
      <c r="AB45" s="19">
        <f>AVERAGE(E45,G45,I45,K45,M45,O45,Q45,S45,U45,W45,Y45)</f>
        <v>84.354545454545459</v>
      </c>
    </row>
    <row r="46" spans="1:28">
      <c r="A46" s="91">
        <v>7</v>
      </c>
      <c r="B46" s="91">
        <v>171807289</v>
      </c>
      <c r="C46" s="107" t="s">
        <v>115</v>
      </c>
      <c r="D46" s="12">
        <v>1</v>
      </c>
      <c r="E46" s="13">
        <v>85</v>
      </c>
      <c r="F46" s="13">
        <v>85</v>
      </c>
      <c r="G46" s="12">
        <v>86</v>
      </c>
      <c r="H46" s="12">
        <v>85</v>
      </c>
      <c r="I46" s="13">
        <v>79</v>
      </c>
      <c r="J46" s="13">
        <v>82</v>
      </c>
      <c r="K46" s="12">
        <v>77</v>
      </c>
      <c r="L46" s="12">
        <v>80</v>
      </c>
      <c r="M46" s="13">
        <v>85</v>
      </c>
      <c r="N46" s="13">
        <v>86</v>
      </c>
      <c r="O46" s="12">
        <v>75</v>
      </c>
      <c r="P46" s="12">
        <v>79</v>
      </c>
      <c r="Q46" s="13">
        <v>80</v>
      </c>
      <c r="R46" s="13">
        <v>90</v>
      </c>
      <c r="S46" s="12">
        <v>80</v>
      </c>
      <c r="T46" s="12">
        <v>86</v>
      </c>
      <c r="U46" s="13">
        <v>76</v>
      </c>
      <c r="V46" s="13">
        <v>80</v>
      </c>
      <c r="W46" s="12">
        <v>78</v>
      </c>
      <c r="X46" s="12">
        <v>83</v>
      </c>
      <c r="Y46" s="13">
        <v>87</v>
      </c>
      <c r="Z46" s="13">
        <v>90</v>
      </c>
      <c r="AA46" s="12">
        <f>SUM(E46:Z46)</f>
        <v>1814</v>
      </c>
      <c r="AB46" s="14">
        <f>AVERAGE(E46:Z46)</f>
        <v>82.454545454545453</v>
      </c>
    </row>
    <row r="47" spans="1:28">
      <c r="A47" s="92"/>
      <c r="B47" s="92"/>
      <c r="C47" s="108" t="s">
        <v>113</v>
      </c>
      <c r="D47" s="15">
        <v>2</v>
      </c>
      <c r="E47" s="13">
        <v>90</v>
      </c>
      <c r="F47" s="13">
        <v>92</v>
      </c>
      <c r="G47" s="12">
        <v>84</v>
      </c>
      <c r="H47" s="12">
        <v>87</v>
      </c>
      <c r="I47" s="13">
        <v>86</v>
      </c>
      <c r="J47" s="13">
        <v>88</v>
      </c>
      <c r="K47" s="12">
        <v>78</v>
      </c>
      <c r="L47" s="12">
        <v>83</v>
      </c>
      <c r="M47" s="13">
        <v>78</v>
      </c>
      <c r="N47" s="13">
        <v>78</v>
      </c>
      <c r="O47" s="12">
        <v>78</v>
      </c>
      <c r="P47" s="12">
        <v>80</v>
      </c>
      <c r="Q47" s="13">
        <v>82</v>
      </c>
      <c r="R47" s="13">
        <v>82</v>
      </c>
      <c r="S47" s="12">
        <v>85</v>
      </c>
      <c r="T47" s="12">
        <v>82</v>
      </c>
      <c r="U47" s="13">
        <v>80</v>
      </c>
      <c r="V47" s="13">
        <v>81</v>
      </c>
      <c r="W47" s="12">
        <v>81</v>
      </c>
      <c r="X47" s="12">
        <v>84</v>
      </c>
      <c r="Y47" s="13">
        <v>83</v>
      </c>
      <c r="Z47" s="13">
        <v>85</v>
      </c>
      <c r="AA47" s="12">
        <f t="shared" ref="AA47:AA51" si="12">SUM(E47:Z47)</f>
        <v>1827</v>
      </c>
      <c r="AB47" s="14">
        <f t="shared" ref="AB47:AB51" si="13">AVERAGE(E47:Z47)</f>
        <v>83.045454545454547</v>
      </c>
    </row>
    <row r="48" spans="1:28">
      <c r="A48" s="92"/>
      <c r="B48" s="92"/>
      <c r="C48" s="108" t="s">
        <v>114</v>
      </c>
      <c r="D48" s="15">
        <v>3</v>
      </c>
      <c r="E48" s="13">
        <v>89</v>
      </c>
      <c r="F48" s="13">
        <v>88</v>
      </c>
      <c r="G48" s="12">
        <v>86</v>
      </c>
      <c r="H48" s="12">
        <v>87</v>
      </c>
      <c r="I48" s="13">
        <v>85</v>
      </c>
      <c r="J48" s="13">
        <v>82</v>
      </c>
      <c r="K48" s="12">
        <v>78</v>
      </c>
      <c r="L48" s="12">
        <v>79</v>
      </c>
      <c r="M48" s="13">
        <v>78</v>
      </c>
      <c r="N48" s="13">
        <v>81</v>
      </c>
      <c r="O48" s="12">
        <v>82</v>
      </c>
      <c r="P48" s="12">
        <v>84</v>
      </c>
      <c r="Q48" s="13">
        <v>81</v>
      </c>
      <c r="R48" s="13">
        <v>84</v>
      </c>
      <c r="S48" s="12">
        <v>82</v>
      </c>
      <c r="T48" s="12">
        <v>79</v>
      </c>
      <c r="U48" s="13">
        <v>85</v>
      </c>
      <c r="V48" s="13">
        <v>85</v>
      </c>
      <c r="W48" s="12">
        <v>78</v>
      </c>
      <c r="X48" s="12">
        <v>75</v>
      </c>
      <c r="Y48" s="13">
        <v>75</v>
      </c>
      <c r="Z48" s="13">
        <v>84</v>
      </c>
      <c r="AA48" s="12">
        <f t="shared" si="12"/>
        <v>1807</v>
      </c>
      <c r="AB48" s="14">
        <f t="shared" si="13"/>
        <v>82.13636363636364</v>
      </c>
    </row>
    <row r="49" spans="1:28">
      <c r="A49" s="92"/>
      <c r="B49" s="92"/>
      <c r="C49" s="108" t="s">
        <v>115</v>
      </c>
      <c r="D49" s="15">
        <v>4</v>
      </c>
      <c r="E49" s="13">
        <v>86</v>
      </c>
      <c r="F49" s="13">
        <v>89</v>
      </c>
      <c r="G49" s="12">
        <v>86</v>
      </c>
      <c r="H49" s="12">
        <v>87</v>
      </c>
      <c r="I49" s="13">
        <v>78</v>
      </c>
      <c r="J49" s="13">
        <v>79</v>
      </c>
      <c r="K49" s="12">
        <v>75</v>
      </c>
      <c r="L49" s="12">
        <v>77</v>
      </c>
      <c r="M49" s="13">
        <v>79</v>
      </c>
      <c r="N49" s="13">
        <v>88</v>
      </c>
      <c r="O49" s="12">
        <v>79</v>
      </c>
      <c r="P49" s="12">
        <v>84</v>
      </c>
      <c r="Q49" s="13">
        <v>78</v>
      </c>
      <c r="R49" s="13">
        <v>82</v>
      </c>
      <c r="S49" s="12">
        <v>81</v>
      </c>
      <c r="T49" s="12">
        <v>87</v>
      </c>
      <c r="U49" s="13">
        <v>85</v>
      </c>
      <c r="V49" s="13">
        <v>87</v>
      </c>
      <c r="W49" s="12">
        <v>78</v>
      </c>
      <c r="X49" s="12">
        <v>84</v>
      </c>
      <c r="Y49" s="13">
        <v>80</v>
      </c>
      <c r="Z49" s="13">
        <v>83</v>
      </c>
      <c r="AA49" s="12">
        <f t="shared" si="12"/>
        <v>1812</v>
      </c>
      <c r="AB49" s="14">
        <f t="shared" si="13"/>
        <v>82.36363636363636</v>
      </c>
    </row>
    <row r="50" spans="1:28">
      <c r="A50" s="92"/>
      <c r="B50" s="92"/>
      <c r="C50" s="108" t="s">
        <v>116</v>
      </c>
      <c r="D50" s="15">
        <v>5</v>
      </c>
      <c r="E50" s="13">
        <v>88</v>
      </c>
      <c r="F50" s="13">
        <v>90</v>
      </c>
      <c r="G50" s="12">
        <v>86</v>
      </c>
      <c r="H50" s="12">
        <v>97</v>
      </c>
      <c r="I50" s="13">
        <v>84</v>
      </c>
      <c r="J50" s="13">
        <v>86</v>
      </c>
      <c r="K50" s="12">
        <v>80</v>
      </c>
      <c r="L50" s="12">
        <v>88</v>
      </c>
      <c r="M50" s="13">
        <v>81</v>
      </c>
      <c r="N50" s="13">
        <v>82</v>
      </c>
      <c r="O50" s="12">
        <v>86.066666666666663</v>
      </c>
      <c r="P50" s="12">
        <v>88.066666666666663</v>
      </c>
      <c r="Q50" s="13">
        <v>84</v>
      </c>
      <c r="R50" s="13">
        <v>90</v>
      </c>
      <c r="S50" s="12">
        <v>90</v>
      </c>
      <c r="T50" s="12">
        <v>95</v>
      </c>
      <c r="U50" s="13">
        <v>82</v>
      </c>
      <c r="V50" s="13">
        <v>88</v>
      </c>
      <c r="W50" s="12">
        <v>83</v>
      </c>
      <c r="X50" s="12">
        <v>91</v>
      </c>
      <c r="Y50" s="13">
        <v>87</v>
      </c>
      <c r="Z50" s="13">
        <v>87</v>
      </c>
      <c r="AA50" s="12">
        <f t="shared" si="12"/>
        <v>1913.1333333333332</v>
      </c>
      <c r="AB50" s="14">
        <f t="shared" si="13"/>
        <v>86.960606060606054</v>
      </c>
    </row>
    <row r="51" spans="1:28">
      <c r="A51" s="92"/>
      <c r="B51" s="92"/>
      <c r="C51" s="108" t="s">
        <v>117</v>
      </c>
      <c r="D51" s="15">
        <v>6</v>
      </c>
      <c r="E51" s="13">
        <v>92</v>
      </c>
      <c r="F51" s="13">
        <v>94</v>
      </c>
      <c r="G51" s="12">
        <v>87</v>
      </c>
      <c r="H51" s="12">
        <v>88</v>
      </c>
      <c r="I51" s="13">
        <v>84</v>
      </c>
      <c r="J51" s="13">
        <v>85</v>
      </c>
      <c r="K51" s="12">
        <v>83</v>
      </c>
      <c r="L51" s="12">
        <v>90</v>
      </c>
      <c r="M51" s="13">
        <v>82</v>
      </c>
      <c r="N51" s="13">
        <v>82</v>
      </c>
      <c r="O51" s="12">
        <v>90.066666666666663</v>
      </c>
      <c r="P51" s="12">
        <v>92.066666666666663</v>
      </c>
      <c r="Q51" s="13">
        <v>82.8</v>
      </c>
      <c r="R51" s="13">
        <v>90</v>
      </c>
      <c r="S51" s="12">
        <v>93</v>
      </c>
      <c r="T51" s="12">
        <v>95</v>
      </c>
      <c r="U51" s="13">
        <v>85</v>
      </c>
      <c r="V51" s="13">
        <v>87</v>
      </c>
      <c r="W51" s="12">
        <v>86</v>
      </c>
      <c r="X51" s="12">
        <v>92</v>
      </c>
      <c r="Y51" s="13">
        <v>90</v>
      </c>
      <c r="Z51" s="13">
        <v>90</v>
      </c>
      <c r="AA51" s="12">
        <f t="shared" si="12"/>
        <v>1939.9333333333332</v>
      </c>
      <c r="AB51" s="14">
        <f t="shared" si="13"/>
        <v>88.178787878787873</v>
      </c>
    </row>
    <row r="52" spans="1:28" ht="15.75">
      <c r="A52" s="93"/>
      <c r="B52" s="93"/>
      <c r="C52" s="109" t="s">
        <v>118</v>
      </c>
      <c r="D52" s="17" t="s">
        <v>729</v>
      </c>
      <c r="E52" s="7">
        <f>AVERAGE(E46:E50)</f>
        <v>87.6</v>
      </c>
      <c r="F52" s="8"/>
      <c r="G52" s="7">
        <f>AVERAGE(G46:G50)</f>
        <v>85.6</v>
      </c>
      <c r="H52" s="8"/>
      <c r="I52" s="7">
        <f>AVERAGE(I46:I50)</f>
        <v>82.4</v>
      </c>
      <c r="J52" s="8"/>
      <c r="K52" s="7">
        <f>AVERAGE(K46:K50)</f>
        <v>77.599999999999994</v>
      </c>
      <c r="L52" s="8"/>
      <c r="M52" s="7">
        <f>AVERAGE(M46:M50)</f>
        <v>80.2</v>
      </c>
      <c r="N52" s="8"/>
      <c r="O52" s="7">
        <f>AVERAGE(O46:O50)</f>
        <v>80.013333333333335</v>
      </c>
      <c r="P52" s="8"/>
      <c r="Q52" s="7">
        <f>AVERAGE(Q46:Q50)</f>
        <v>81</v>
      </c>
      <c r="R52" s="8"/>
      <c r="S52" s="7">
        <f>AVERAGE(S46:S50)</f>
        <v>83.6</v>
      </c>
      <c r="T52" s="8"/>
      <c r="U52" s="7">
        <f>AVERAGE(U46:U50)</f>
        <v>81.599999999999994</v>
      </c>
      <c r="V52" s="8"/>
      <c r="W52" s="7">
        <f>AVERAGE(W46:W50)</f>
        <v>79.599999999999994</v>
      </c>
      <c r="X52" s="8"/>
      <c r="Y52" s="7">
        <f>AVERAGE(Y46:Y50)</f>
        <v>82.4</v>
      </c>
      <c r="Z52" s="8"/>
      <c r="AA52" s="18">
        <f>SUM(E52:Z52)</f>
        <v>901.61333333333334</v>
      </c>
      <c r="AB52" s="19">
        <f>AVERAGE(E52,G52,I52,K52,M52,O52,Q52,S52,U52,W52,Y52)</f>
        <v>81.964848484848488</v>
      </c>
    </row>
    <row r="53" spans="1:28">
      <c r="A53" s="91">
        <v>8</v>
      </c>
      <c r="B53" s="91">
        <v>171807251</v>
      </c>
      <c r="C53" s="107" t="s">
        <v>116</v>
      </c>
      <c r="D53" s="12">
        <v>1</v>
      </c>
      <c r="E53" s="13">
        <v>84</v>
      </c>
      <c r="F53" s="13">
        <v>84</v>
      </c>
      <c r="G53" s="12">
        <v>84</v>
      </c>
      <c r="H53" s="12">
        <v>84</v>
      </c>
      <c r="I53" s="13">
        <v>75</v>
      </c>
      <c r="J53" s="13">
        <v>75</v>
      </c>
      <c r="K53" s="12">
        <v>75</v>
      </c>
      <c r="L53" s="12">
        <v>75</v>
      </c>
      <c r="M53" s="13">
        <v>80</v>
      </c>
      <c r="N53" s="13">
        <v>80</v>
      </c>
      <c r="O53" s="12">
        <v>75</v>
      </c>
      <c r="P53" s="12">
        <v>78</v>
      </c>
      <c r="Q53" s="13">
        <v>75</v>
      </c>
      <c r="R53" s="13">
        <v>75</v>
      </c>
      <c r="S53" s="12">
        <v>88</v>
      </c>
      <c r="T53" s="12">
        <v>80</v>
      </c>
      <c r="U53" s="13">
        <v>80</v>
      </c>
      <c r="V53" s="13">
        <v>80</v>
      </c>
      <c r="W53" s="12">
        <v>80</v>
      </c>
      <c r="X53" s="12">
        <v>83</v>
      </c>
      <c r="Y53" s="13">
        <v>83</v>
      </c>
      <c r="Z53" s="13">
        <v>86</v>
      </c>
      <c r="AA53" s="12">
        <f>SUM(E53:Z53)</f>
        <v>1759</v>
      </c>
      <c r="AB53" s="14">
        <f>AVERAGE(E53:Z53)</f>
        <v>79.954545454545453</v>
      </c>
    </row>
    <row r="54" spans="1:28">
      <c r="A54" s="92"/>
      <c r="B54" s="92"/>
      <c r="C54" s="108" t="s">
        <v>120</v>
      </c>
      <c r="D54" s="15">
        <v>2</v>
      </c>
      <c r="E54" s="13">
        <v>84</v>
      </c>
      <c r="F54" s="13">
        <v>84</v>
      </c>
      <c r="G54" s="12">
        <v>84</v>
      </c>
      <c r="H54" s="12">
        <v>86</v>
      </c>
      <c r="I54" s="13">
        <v>75</v>
      </c>
      <c r="J54" s="13">
        <v>78</v>
      </c>
      <c r="K54" s="12">
        <v>75</v>
      </c>
      <c r="L54" s="12">
        <v>75</v>
      </c>
      <c r="M54" s="13">
        <v>76</v>
      </c>
      <c r="N54" s="13">
        <v>78</v>
      </c>
      <c r="O54" s="12">
        <v>80</v>
      </c>
      <c r="P54" s="12">
        <v>82</v>
      </c>
      <c r="Q54" s="13">
        <v>75</v>
      </c>
      <c r="R54" s="13">
        <v>78</v>
      </c>
      <c r="S54" s="12">
        <v>85</v>
      </c>
      <c r="T54" s="12">
        <v>85</v>
      </c>
      <c r="U54" s="13">
        <v>80</v>
      </c>
      <c r="V54" s="13">
        <v>81</v>
      </c>
      <c r="W54" s="12">
        <v>77</v>
      </c>
      <c r="X54" s="12">
        <v>80</v>
      </c>
      <c r="Y54" s="13">
        <v>75</v>
      </c>
      <c r="Z54" s="13">
        <v>77</v>
      </c>
      <c r="AA54" s="12">
        <f t="shared" ref="AA54:AA58" si="14">SUM(E54:Z54)</f>
        <v>1750</v>
      </c>
      <c r="AB54" s="14">
        <f t="shared" ref="AB54:AB58" si="15">AVERAGE(E54:Z54)</f>
        <v>79.545454545454547</v>
      </c>
    </row>
    <row r="55" spans="1:28">
      <c r="A55" s="92"/>
      <c r="B55" s="92"/>
      <c r="C55" s="108" t="s">
        <v>121</v>
      </c>
      <c r="D55" s="15">
        <v>3</v>
      </c>
      <c r="E55" s="13">
        <v>86</v>
      </c>
      <c r="F55" s="13">
        <v>86</v>
      </c>
      <c r="G55" s="12">
        <v>84</v>
      </c>
      <c r="H55" s="12">
        <v>84</v>
      </c>
      <c r="I55" s="13">
        <v>77</v>
      </c>
      <c r="J55" s="13">
        <v>79</v>
      </c>
      <c r="K55" s="12">
        <v>75</v>
      </c>
      <c r="L55" s="12">
        <v>75</v>
      </c>
      <c r="M55" s="13">
        <v>78</v>
      </c>
      <c r="N55" s="13">
        <v>80</v>
      </c>
      <c r="O55" s="12">
        <v>94</v>
      </c>
      <c r="P55" s="12">
        <v>95</v>
      </c>
      <c r="Q55" s="13">
        <v>77</v>
      </c>
      <c r="R55" s="13">
        <v>82</v>
      </c>
      <c r="S55" s="12">
        <v>90</v>
      </c>
      <c r="T55" s="12">
        <v>83</v>
      </c>
      <c r="U55" s="13">
        <v>87</v>
      </c>
      <c r="V55" s="13">
        <v>85</v>
      </c>
      <c r="W55" s="12">
        <v>75</v>
      </c>
      <c r="X55" s="12">
        <v>75</v>
      </c>
      <c r="Y55" s="13">
        <v>86</v>
      </c>
      <c r="Z55" s="13">
        <v>86</v>
      </c>
      <c r="AA55" s="12">
        <f t="shared" si="14"/>
        <v>1819</v>
      </c>
      <c r="AB55" s="14">
        <f t="shared" si="15"/>
        <v>82.681818181818187</v>
      </c>
    </row>
    <row r="56" spans="1:28">
      <c r="A56" s="92"/>
      <c r="B56" s="92"/>
      <c r="C56" s="108" t="s">
        <v>122</v>
      </c>
      <c r="D56" s="15">
        <v>4</v>
      </c>
      <c r="E56" s="13">
        <v>84</v>
      </c>
      <c r="F56" s="13">
        <v>85</v>
      </c>
      <c r="G56" s="12">
        <v>75</v>
      </c>
      <c r="H56" s="12">
        <v>86</v>
      </c>
      <c r="I56" s="13">
        <v>82</v>
      </c>
      <c r="J56" s="13">
        <v>84</v>
      </c>
      <c r="K56" s="12">
        <v>75</v>
      </c>
      <c r="L56" s="12">
        <v>75</v>
      </c>
      <c r="M56" s="13">
        <v>75</v>
      </c>
      <c r="N56" s="13">
        <v>75</v>
      </c>
      <c r="O56" s="12">
        <v>79</v>
      </c>
      <c r="P56" s="12">
        <v>83</v>
      </c>
      <c r="Q56" s="13">
        <v>76</v>
      </c>
      <c r="R56" s="13">
        <v>76</v>
      </c>
      <c r="S56" s="12">
        <v>80</v>
      </c>
      <c r="T56" s="12">
        <v>86</v>
      </c>
      <c r="U56" s="13">
        <v>87</v>
      </c>
      <c r="V56" s="13">
        <v>88</v>
      </c>
      <c r="W56" s="12">
        <v>75</v>
      </c>
      <c r="X56" s="12">
        <v>83</v>
      </c>
      <c r="Y56" s="13">
        <v>78</v>
      </c>
      <c r="Z56" s="13">
        <v>80</v>
      </c>
      <c r="AA56" s="12">
        <f t="shared" si="14"/>
        <v>1767</v>
      </c>
      <c r="AB56" s="14">
        <f t="shared" si="15"/>
        <v>80.318181818181813</v>
      </c>
    </row>
    <row r="57" spans="1:28">
      <c r="A57" s="92"/>
      <c r="B57" s="92"/>
      <c r="C57" s="108" t="s">
        <v>123</v>
      </c>
      <c r="D57" s="15">
        <v>5</v>
      </c>
      <c r="E57" s="13">
        <v>84</v>
      </c>
      <c r="F57" s="13">
        <v>85.1</v>
      </c>
      <c r="G57" s="12">
        <v>84</v>
      </c>
      <c r="H57" s="12">
        <v>93</v>
      </c>
      <c r="I57" s="13">
        <v>80</v>
      </c>
      <c r="J57" s="13">
        <v>80</v>
      </c>
      <c r="K57" s="12">
        <v>80</v>
      </c>
      <c r="L57" s="12">
        <v>80</v>
      </c>
      <c r="M57" s="13">
        <v>81</v>
      </c>
      <c r="N57" s="13">
        <v>82</v>
      </c>
      <c r="O57" s="12">
        <v>82</v>
      </c>
      <c r="P57" s="12">
        <v>84</v>
      </c>
      <c r="Q57" s="13">
        <v>80</v>
      </c>
      <c r="R57" s="13">
        <v>80</v>
      </c>
      <c r="S57" s="12">
        <v>86</v>
      </c>
      <c r="T57" s="12">
        <v>90</v>
      </c>
      <c r="U57" s="13">
        <v>82</v>
      </c>
      <c r="V57" s="13">
        <v>90</v>
      </c>
      <c r="W57" s="12">
        <v>82</v>
      </c>
      <c r="X57" s="12">
        <v>87</v>
      </c>
      <c r="Y57" s="13">
        <v>81</v>
      </c>
      <c r="Z57" s="13">
        <v>81</v>
      </c>
      <c r="AA57" s="12">
        <f t="shared" si="14"/>
        <v>1834.1</v>
      </c>
      <c r="AB57" s="14">
        <f t="shared" si="15"/>
        <v>83.36818181818181</v>
      </c>
    </row>
    <row r="58" spans="1:28">
      <c r="A58" s="92"/>
      <c r="B58" s="92"/>
      <c r="C58" s="108" t="s">
        <v>124</v>
      </c>
      <c r="D58" s="15">
        <v>6</v>
      </c>
      <c r="E58" s="13">
        <v>87</v>
      </c>
      <c r="F58" s="13">
        <v>89</v>
      </c>
      <c r="G58" s="12">
        <v>84</v>
      </c>
      <c r="H58" s="12">
        <v>84</v>
      </c>
      <c r="I58" s="13">
        <v>80</v>
      </c>
      <c r="J58" s="13">
        <v>82</v>
      </c>
      <c r="K58" s="12">
        <v>80</v>
      </c>
      <c r="L58" s="12">
        <v>82</v>
      </c>
      <c r="M58" s="13">
        <v>81</v>
      </c>
      <c r="N58" s="13">
        <v>83</v>
      </c>
      <c r="O58" s="12">
        <v>86</v>
      </c>
      <c r="P58" s="12">
        <v>88</v>
      </c>
      <c r="Q58" s="13">
        <v>80</v>
      </c>
      <c r="R58" s="13">
        <v>80</v>
      </c>
      <c r="S58" s="12">
        <v>88</v>
      </c>
      <c r="T58" s="12">
        <v>90</v>
      </c>
      <c r="U58" s="13">
        <v>85</v>
      </c>
      <c r="V58" s="13">
        <v>87</v>
      </c>
      <c r="W58" s="12">
        <v>80</v>
      </c>
      <c r="X58" s="12">
        <v>88</v>
      </c>
      <c r="Y58" s="13">
        <v>82</v>
      </c>
      <c r="Z58" s="13">
        <v>82</v>
      </c>
      <c r="AA58" s="12">
        <f t="shared" si="14"/>
        <v>1848</v>
      </c>
      <c r="AB58" s="14">
        <f t="shared" si="15"/>
        <v>84</v>
      </c>
    </row>
    <row r="59" spans="1:28" ht="15.75">
      <c r="A59" s="93"/>
      <c r="B59" s="93"/>
      <c r="C59" s="109" t="s">
        <v>748</v>
      </c>
      <c r="D59" s="17" t="s">
        <v>729</v>
      </c>
      <c r="E59" s="7">
        <f>AVERAGE(E53:E57)</f>
        <v>84.4</v>
      </c>
      <c r="F59" s="8"/>
      <c r="G59" s="7">
        <f>AVERAGE(G53:G57)</f>
        <v>82.2</v>
      </c>
      <c r="H59" s="8"/>
      <c r="I59" s="7">
        <f>AVERAGE(I53:I57)</f>
        <v>77.8</v>
      </c>
      <c r="J59" s="8"/>
      <c r="K59" s="7">
        <f>AVERAGE(K53:K57)</f>
        <v>76</v>
      </c>
      <c r="L59" s="8"/>
      <c r="M59" s="7">
        <f>AVERAGE(M53:M57)</f>
        <v>78</v>
      </c>
      <c r="N59" s="8"/>
      <c r="O59" s="7">
        <f>AVERAGE(O53:O57)</f>
        <v>82</v>
      </c>
      <c r="P59" s="8"/>
      <c r="Q59" s="7">
        <f>AVERAGE(Q53:Q57)</f>
        <v>76.599999999999994</v>
      </c>
      <c r="R59" s="8"/>
      <c r="S59" s="7">
        <f>AVERAGE(S53:S57)</f>
        <v>85.8</v>
      </c>
      <c r="T59" s="8"/>
      <c r="U59" s="7">
        <f>AVERAGE(U53:U57)</f>
        <v>83.2</v>
      </c>
      <c r="V59" s="8"/>
      <c r="W59" s="7">
        <f>AVERAGE(W53:W57)</f>
        <v>77.8</v>
      </c>
      <c r="X59" s="8"/>
      <c r="Y59" s="7">
        <f>AVERAGE(Y53:Y57)</f>
        <v>80.599999999999994</v>
      </c>
      <c r="Z59" s="8"/>
      <c r="AA59" s="18">
        <f>SUM(E59:Z59)</f>
        <v>884.4</v>
      </c>
      <c r="AB59" s="19">
        <f>AVERAGE(E59,G59,I59,K59,M59,O59,Q59,S59,U59,W59,Y59)</f>
        <v>80.399999999999991</v>
      </c>
    </row>
    <row r="60" spans="1:28">
      <c r="A60" s="91">
        <v>9</v>
      </c>
      <c r="B60" s="91">
        <v>171807329</v>
      </c>
      <c r="C60" s="107" t="s">
        <v>117</v>
      </c>
      <c r="D60" s="12">
        <v>1</v>
      </c>
      <c r="E60" s="13">
        <v>85</v>
      </c>
      <c r="F60" s="13">
        <v>88</v>
      </c>
      <c r="G60" s="12">
        <v>85</v>
      </c>
      <c r="H60" s="12">
        <v>84</v>
      </c>
      <c r="I60" s="13">
        <v>78</v>
      </c>
      <c r="J60" s="13">
        <v>80</v>
      </c>
      <c r="K60" s="12">
        <v>76</v>
      </c>
      <c r="L60" s="12">
        <v>76</v>
      </c>
      <c r="M60" s="13">
        <v>77</v>
      </c>
      <c r="N60" s="13">
        <v>80</v>
      </c>
      <c r="O60" s="12">
        <v>76</v>
      </c>
      <c r="P60" s="12">
        <v>80</v>
      </c>
      <c r="Q60" s="13">
        <v>75</v>
      </c>
      <c r="R60" s="13">
        <v>75</v>
      </c>
      <c r="S60" s="12">
        <v>80</v>
      </c>
      <c r="T60" s="12">
        <v>82</v>
      </c>
      <c r="U60" s="13">
        <v>75</v>
      </c>
      <c r="V60" s="13">
        <v>80</v>
      </c>
      <c r="W60" s="12">
        <v>87</v>
      </c>
      <c r="X60" s="12">
        <v>79</v>
      </c>
      <c r="Y60" s="13">
        <v>75</v>
      </c>
      <c r="Z60" s="13">
        <v>77</v>
      </c>
      <c r="AA60" s="12">
        <f>SUM(E60:Z60)</f>
        <v>1750</v>
      </c>
      <c r="AB60" s="14">
        <f>AVERAGE(E60:Z60)</f>
        <v>79.545454545454547</v>
      </c>
    </row>
    <row r="61" spans="1:28">
      <c r="A61" s="92"/>
      <c r="B61" s="92"/>
      <c r="C61" s="108" t="s">
        <v>125</v>
      </c>
      <c r="D61" s="15">
        <v>2</v>
      </c>
      <c r="E61" s="13">
        <v>85</v>
      </c>
      <c r="F61" s="13">
        <v>88</v>
      </c>
      <c r="G61" s="12">
        <v>85</v>
      </c>
      <c r="H61" s="12">
        <v>93</v>
      </c>
      <c r="I61" s="13">
        <v>86</v>
      </c>
      <c r="J61" s="13">
        <v>86</v>
      </c>
      <c r="K61" s="12">
        <v>76</v>
      </c>
      <c r="L61" s="12">
        <v>77</v>
      </c>
      <c r="M61" s="13">
        <v>78</v>
      </c>
      <c r="N61" s="13">
        <v>86</v>
      </c>
      <c r="O61" s="12">
        <v>78</v>
      </c>
      <c r="P61" s="12">
        <v>86</v>
      </c>
      <c r="Q61" s="13">
        <v>76</v>
      </c>
      <c r="R61" s="13">
        <v>78</v>
      </c>
      <c r="S61" s="12">
        <v>85</v>
      </c>
      <c r="T61" s="12">
        <v>78</v>
      </c>
      <c r="U61" s="13">
        <v>78</v>
      </c>
      <c r="V61" s="13">
        <v>78</v>
      </c>
      <c r="W61" s="12">
        <v>88</v>
      </c>
      <c r="X61" s="12">
        <v>91</v>
      </c>
      <c r="Y61" s="13">
        <v>80</v>
      </c>
      <c r="Z61" s="13">
        <v>82</v>
      </c>
      <c r="AA61" s="12">
        <f t="shared" ref="AA61:AA65" si="16">SUM(E61:Z61)</f>
        <v>1818</v>
      </c>
      <c r="AB61" s="14">
        <f t="shared" ref="AB61:AB65" si="17">AVERAGE(E61:Z61)</f>
        <v>82.63636363636364</v>
      </c>
    </row>
    <row r="62" spans="1:28">
      <c r="A62" s="92"/>
      <c r="B62" s="92"/>
      <c r="C62" s="108" t="s">
        <v>126</v>
      </c>
      <c r="D62" s="15">
        <v>3</v>
      </c>
      <c r="E62" s="13">
        <v>85</v>
      </c>
      <c r="F62" s="13">
        <v>84</v>
      </c>
      <c r="G62" s="12">
        <v>84</v>
      </c>
      <c r="H62" s="12">
        <v>85</v>
      </c>
      <c r="I62" s="13">
        <v>75</v>
      </c>
      <c r="J62" s="13">
        <v>75</v>
      </c>
      <c r="K62" s="12">
        <v>75</v>
      </c>
      <c r="L62" s="12">
        <v>75</v>
      </c>
      <c r="M62" s="13">
        <v>78</v>
      </c>
      <c r="N62" s="13">
        <v>80</v>
      </c>
      <c r="O62" s="12">
        <v>91</v>
      </c>
      <c r="P62" s="12">
        <v>90</v>
      </c>
      <c r="Q62" s="13">
        <v>80</v>
      </c>
      <c r="R62" s="13">
        <v>78</v>
      </c>
      <c r="S62" s="12">
        <v>75</v>
      </c>
      <c r="T62" s="12">
        <v>85</v>
      </c>
      <c r="U62" s="13">
        <v>82</v>
      </c>
      <c r="V62" s="13">
        <v>80</v>
      </c>
      <c r="W62" s="12">
        <v>83</v>
      </c>
      <c r="X62" s="12">
        <v>83</v>
      </c>
      <c r="Y62" s="13">
        <v>79</v>
      </c>
      <c r="Z62" s="13">
        <v>82</v>
      </c>
      <c r="AA62" s="12">
        <f t="shared" si="16"/>
        <v>1784</v>
      </c>
      <c r="AB62" s="14">
        <f t="shared" si="17"/>
        <v>81.090909090909093</v>
      </c>
    </row>
    <row r="63" spans="1:28">
      <c r="A63" s="92"/>
      <c r="B63" s="92"/>
      <c r="C63" s="108" t="s">
        <v>127</v>
      </c>
      <c r="D63" s="15">
        <v>4</v>
      </c>
      <c r="E63" s="13">
        <v>85</v>
      </c>
      <c r="F63" s="13">
        <v>75</v>
      </c>
      <c r="G63" s="12">
        <v>84</v>
      </c>
      <c r="H63" s="12">
        <v>85</v>
      </c>
      <c r="I63" s="13">
        <v>79</v>
      </c>
      <c r="J63" s="13">
        <v>83</v>
      </c>
      <c r="K63" s="12">
        <v>75</v>
      </c>
      <c r="L63" s="12">
        <v>77</v>
      </c>
      <c r="M63" s="13">
        <v>75</v>
      </c>
      <c r="N63" s="13">
        <v>77</v>
      </c>
      <c r="O63" s="12">
        <v>83</v>
      </c>
      <c r="P63" s="12">
        <v>85</v>
      </c>
      <c r="Q63" s="13">
        <v>82</v>
      </c>
      <c r="R63" s="13">
        <v>83</v>
      </c>
      <c r="S63" s="12">
        <v>84</v>
      </c>
      <c r="T63" s="12">
        <v>85</v>
      </c>
      <c r="U63" s="13">
        <v>80</v>
      </c>
      <c r="V63" s="13">
        <v>80</v>
      </c>
      <c r="W63" s="12">
        <v>83</v>
      </c>
      <c r="X63" s="12">
        <v>85</v>
      </c>
      <c r="Y63" s="13">
        <v>82</v>
      </c>
      <c r="Z63" s="13">
        <v>85</v>
      </c>
      <c r="AA63" s="12">
        <f t="shared" si="16"/>
        <v>1792</v>
      </c>
      <c r="AB63" s="14">
        <f t="shared" si="17"/>
        <v>81.454545454545453</v>
      </c>
    </row>
    <row r="64" spans="1:28">
      <c r="A64" s="92"/>
      <c r="B64" s="92"/>
      <c r="C64" s="108" t="s">
        <v>128</v>
      </c>
      <c r="D64" s="15">
        <v>5</v>
      </c>
      <c r="E64" s="13">
        <v>84</v>
      </c>
      <c r="F64" s="13">
        <v>85.1</v>
      </c>
      <c r="G64" s="12">
        <v>84</v>
      </c>
      <c r="H64" s="12">
        <v>87</v>
      </c>
      <c r="I64" s="13">
        <v>81</v>
      </c>
      <c r="J64" s="13">
        <v>83</v>
      </c>
      <c r="K64" s="12">
        <v>78</v>
      </c>
      <c r="L64" s="12">
        <v>80</v>
      </c>
      <c r="M64" s="13">
        <v>80</v>
      </c>
      <c r="N64" s="13">
        <v>80</v>
      </c>
      <c r="O64" s="12">
        <v>80</v>
      </c>
      <c r="P64" s="12">
        <v>82</v>
      </c>
      <c r="Q64" s="13">
        <v>84</v>
      </c>
      <c r="R64" s="13">
        <v>84</v>
      </c>
      <c r="S64" s="12">
        <v>82</v>
      </c>
      <c r="T64" s="12">
        <v>86</v>
      </c>
      <c r="U64" s="13">
        <v>82</v>
      </c>
      <c r="V64" s="13">
        <v>90</v>
      </c>
      <c r="W64" s="12">
        <v>83</v>
      </c>
      <c r="X64" s="12">
        <v>91</v>
      </c>
      <c r="Y64" s="13">
        <v>83</v>
      </c>
      <c r="Z64" s="13">
        <v>83</v>
      </c>
      <c r="AA64" s="12">
        <f t="shared" si="16"/>
        <v>1832.1</v>
      </c>
      <c r="AB64" s="14">
        <f t="shared" si="17"/>
        <v>83.277272727272717</v>
      </c>
    </row>
    <row r="65" spans="1:28">
      <c r="A65" s="92"/>
      <c r="B65" s="92"/>
      <c r="C65" s="108" t="s">
        <v>129</v>
      </c>
      <c r="D65" s="15">
        <v>6</v>
      </c>
      <c r="E65" s="13">
        <v>87</v>
      </c>
      <c r="F65" s="13">
        <v>89</v>
      </c>
      <c r="G65" s="12">
        <v>84</v>
      </c>
      <c r="H65" s="12">
        <v>84</v>
      </c>
      <c r="I65" s="13">
        <v>80</v>
      </c>
      <c r="J65" s="13">
        <v>81</v>
      </c>
      <c r="K65" s="12">
        <v>78</v>
      </c>
      <c r="L65" s="12">
        <v>80</v>
      </c>
      <c r="M65" s="13">
        <v>80</v>
      </c>
      <c r="N65" s="13">
        <v>81</v>
      </c>
      <c r="O65" s="12">
        <v>84</v>
      </c>
      <c r="P65" s="12">
        <v>86</v>
      </c>
      <c r="Q65" s="13">
        <v>83.399999999999991</v>
      </c>
      <c r="R65" s="13">
        <v>84</v>
      </c>
      <c r="S65" s="12">
        <v>84</v>
      </c>
      <c r="T65" s="12">
        <v>86</v>
      </c>
      <c r="U65" s="13">
        <v>85</v>
      </c>
      <c r="V65" s="13">
        <v>92</v>
      </c>
      <c r="W65" s="12">
        <v>87</v>
      </c>
      <c r="X65" s="12">
        <v>92</v>
      </c>
      <c r="Y65" s="13">
        <v>84</v>
      </c>
      <c r="Z65" s="13">
        <v>84</v>
      </c>
      <c r="AA65" s="12">
        <f t="shared" si="16"/>
        <v>1855.4</v>
      </c>
      <c r="AB65" s="14">
        <f t="shared" si="17"/>
        <v>84.336363636363643</v>
      </c>
    </row>
    <row r="66" spans="1:28" ht="15.75">
      <c r="A66" s="93"/>
      <c r="B66" s="93"/>
      <c r="C66" s="109" t="s">
        <v>130</v>
      </c>
      <c r="D66" s="17" t="s">
        <v>729</v>
      </c>
      <c r="E66" s="7">
        <f>AVERAGE(E60:E64)</f>
        <v>84.8</v>
      </c>
      <c r="F66" s="8"/>
      <c r="G66" s="7">
        <f>AVERAGE(G60:G64)</f>
        <v>84.4</v>
      </c>
      <c r="H66" s="8"/>
      <c r="I66" s="7">
        <f>AVERAGE(I60:I64)</f>
        <v>79.8</v>
      </c>
      <c r="J66" s="8"/>
      <c r="K66" s="7">
        <f>AVERAGE(K60:K64)</f>
        <v>76</v>
      </c>
      <c r="L66" s="8"/>
      <c r="M66" s="7">
        <f>AVERAGE(M60:M64)</f>
        <v>77.599999999999994</v>
      </c>
      <c r="N66" s="8"/>
      <c r="O66" s="7">
        <f>AVERAGE(O60:O64)</f>
        <v>81.599999999999994</v>
      </c>
      <c r="P66" s="8"/>
      <c r="Q66" s="7">
        <f>AVERAGE(Q60:Q64)</f>
        <v>79.400000000000006</v>
      </c>
      <c r="R66" s="8"/>
      <c r="S66" s="7">
        <f>AVERAGE(S60:S64)</f>
        <v>81.2</v>
      </c>
      <c r="T66" s="8"/>
      <c r="U66" s="7">
        <f>AVERAGE(U60:U64)</f>
        <v>79.400000000000006</v>
      </c>
      <c r="V66" s="8"/>
      <c r="W66" s="7">
        <f>AVERAGE(W60:W64)</f>
        <v>84.8</v>
      </c>
      <c r="X66" s="8"/>
      <c r="Y66" s="7">
        <f>AVERAGE(Y60:Y64)</f>
        <v>79.8</v>
      </c>
      <c r="Z66" s="8"/>
      <c r="AA66" s="18">
        <f>SUM(E66:Z66)</f>
        <v>888.8</v>
      </c>
      <c r="AB66" s="19">
        <f>AVERAGE(E66,G66,I66,K66,M66,O66,Q66,S66,U66,W66,Y66)</f>
        <v>80.8</v>
      </c>
    </row>
    <row r="67" spans="1:28">
      <c r="A67" s="91">
        <v>10</v>
      </c>
      <c r="B67" s="91">
        <v>171807292</v>
      </c>
      <c r="C67" s="107" t="s">
        <v>118</v>
      </c>
      <c r="D67" s="12">
        <v>1</v>
      </c>
      <c r="E67" s="13">
        <v>84</v>
      </c>
      <c r="F67" s="13">
        <v>84</v>
      </c>
      <c r="G67" s="12">
        <v>84</v>
      </c>
      <c r="H67" s="12">
        <v>87</v>
      </c>
      <c r="I67" s="13">
        <v>78</v>
      </c>
      <c r="J67" s="13">
        <v>84</v>
      </c>
      <c r="K67" s="12">
        <v>76</v>
      </c>
      <c r="L67" s="12">
        <v>78</v>
      </c>
      <c r="M67" s="13">
        <v>80</v>
      </c>
      <c r="N67" s="13">
        <v>84</v>
      </c>
      <c r="O67" s="12">
        <v>75</v>
      </c>
      <c r="P67" s="12">
        <v>78</v>
      </c>
      <c r="Q67" s="13">
        <v>78</v>
      </c>
      <c r="R67" s="13">
        <v>82</v>
      </c>
      <c r="S67" s="12">
        <v>80</v>
      </c>
      <c r="T67" s="12">
        <v>82</v>
      </c>
      <c r="U67" s="13">
        <v>76</v>
      </c>
      <c r="V67" s="13">
        <v>80</v>
      </c>
      <c r="W67" s="12">
        <v>78</v>
      </c>
      <c r="X67" s="12">
        <v>83</v>
      </c>
      <c r="Y67" s="13">
        <v>81</v>
      </c>
      <c r="Z67" s="13">
        <v>84</v>
      </c>
      <c r="AA67" s="12">
        <f>SUM(E67:Z67)</f>
        <v>1776</v>
      </c>
      <c r="AB67" s="14">
        <f>AVERAGE(E67:Z67)</f>
        <v>80.727272727272734</v>
      </c>
    </row>
    <row r="68" spans="1:28">
      <c r="A68" s="92"/>
      <c r="B68" s="92"/>
      <c r="C68" s="108" t="s">
        <v>132</v>
      </c>
      <c r="D68" s="15">
        <v>2</v>
      </c>
      <c r="E68" s="13">
        <v>84</v>
      </c>
      <c r="F68" s="13">
        <v>84</v>
      </c>
      <c r="G68" s="12">
        <v>84</v>
      </c>
      <c r="H68" s="12">
        <v>87</v>
      </c>
      <c r="I68" s="13">
        <v>80</v>
      </c>
      <c r="J68" s="13">
        <v>82</v>
      </c>
      <c r="K68" s="12">
        <v>76</v>
      </c>
      <c r="L68" s="12">
        <v>78</v>
      </c>
      <c r="M68" s="13">
        <v>75</v>
      </c>
      <c r="N68" s="13">
        <v>76</v>
      </c>
      <c r="O68" s="12">
        <v>78</v>
      </c>
      <c r="P68" s="12">
        <v>80</v>
      </c>
      <c r="Q68" s="13">
        <v>79</v>
      </c>
      <c r="R68" s="13">
        <v>80</v>
      </c>
      <c r="S68" s="12">
        <v>84</v>
      </c>
      <c r="T68" s="12">
        <v>84</v>
      </c>
      <c r="U68" s="13">
        <v>82</v>
      </c>
      <c r="V68" s="13">
        <v>83</v>
      </c>
      <c r="W68" s="12">
        <v>77</v>
      </c>
      <c r="X68" s="12">
        <v>77</v>
      </c>
      <c r="Y68" s="13">
        <v>86</v>
      </c>
      <c r="Z68" s="13">
        <v>88</v>
      </c>
      <c r="AA68" s="12">
        <f t="shared" ref="AA68:AA72" si="18">SUM(E68:Z68)</f>
        <v>1784</v>
      </c>
      <c r="AB68" s="14">
        <f t="shared" ref="AB68:AB72" si="19">AVERAGE(E68:Z68)</f>
        <v>81.090909090909093</v>
      </c>
    </row>
    <row r="69" spans="1:28">
      <c r="A69" s="92"/>
      <c r="B69" s="92"/>
      <c r="C69" s="108" t="s">
        <v>133</v>
      </c>
      <c r="D69" s="15">
        <v>3</v>
      </c>
      <c r="E69" s="13">
        <v>85</v>
      </c>
      <c r="F69" s="13">
        <v>84</v>
      </c>
      <c r="G69" s="12">
        <v>84</v>
      </c>
      <c r="H69" s="12">
        <v>85</v>
      </c>
      <c r="I69" s="13">
        <v>76</v>
      </c>
      <c r="J69" s="13">
        <v>78</v>
      </c>
      <c r="K69" s="12">
        <v>76</v>
      </c>
      <c r="L69" s="12">
        <v>76</v>
      </c>
      <c r="M69" s="13">
        <v>79</v>
      </c>
      <c r="N69" s="13">
        <v>82</v>
      </c>
      <c r="O69" s="12">
        <v>83</v>
      </c>
      <c r="P69" s="12">
        <v>80</v>
      </c>
      <c r="Q69" s="13">
        <v>81</v>
      </c>
      <c r="R69" s="13">
        <v>79</v>
      </c>
      <c r="S69" s="12">
        <v>76</v>
      </c>
      <c r="T69" s="12">
        <v>75</v>
      </c>
      <c r="U69" s="13">
        <v>85</v>
      </c>
      <c r="V69" s="13">
        <v>85</v>
      </c>
      <c r="W69" s="12">
        <v>83</v>
      </c>
      <c r="X69" s="12">
        <v>83</v>
      </c>
      <c r="Y69" s="13">
        <v>80</v>
      </c>
      <c r="Z69" s="13">
        <v>80</v>
      </c>
      <c r="AA69" s="12">
        <f t="shared" si="18"/>
        <v>1775</v>
      </c>
      <c r="AB69" s="14">
        <f t="shared" si="19"/>
        <v>80.681818181818187</v>
      </c>
    </row>
    <row r="70" spans="1:28">
      <c r="A70" s="92"/>
      <c r="B70" s="92"/>
      <c r="C70" s="108" t="s">
        <v>134</v>
      </c>
      <c r="D70" s="15">
        <v>4</v>
      </c>
      <c r="E70" s="13">
        <v>86</v>
      </c>
      <c r="F70" s="13">
        <v>85</v>
      </c>
      <c r="G70" s="12">
        <v>86</v>
      </c>
      <c r="H70" s="12">
        <v>85</v>
      </c>
      <c r="I70" s="13">
        <v>78</v>
      </c>
      <c r="J70" s="13">
        <v>82</v>
      </c>
      <c r="K70" s="12">
        <v>75</v>
      </c>
      <c r="L70" s="12">
        <v>77</v>
      </c>
      <c r="M70" s="13">
        <v>77</v>
      </c>
      <c r="N70" s="13">
        <v>80</v>
      </c>
      <c r="O70" s="12">
        <v>82</v>
      </c>
      <c r="P70" s="12">
        <v>85</v>
      </c>
      <c r="Q70" s="13">
        <v>84</v>
      </c>
      <c r="R70" s="13">
        <v>85</v>
      </c>
      <c r="S70" s="12">
        <v>78</v>
      </c>
      <c r="T70" s="12">
        <v>85</v>
      </c>
      <c r="U70" s="13">
        <v>85</v>
      </c>
      <c r="V70" s="13">
        <v>85</v>
      </c>
      <c r="W70" s="12">
        <v>78</v>
      </c>
      <c r="X70" s="12">
        <v>80</v>
      </c>
      <c r="Y70" s="13">
        <v>80</v>
      </c>
      <c r="Z70" s="13">
        <v>83</v>
      </c>
      <c r="AA70" s="12">
        <f t="shared" si="18"/>
        <v>1801</v>
      </c>
      <c r="AB70" s="14">
        <f t="shared" si="19"/>
        <v>81.86363636363636</v>
      </c>
    </row>
    <row r="71" spans="1:28">
      <c r="A71" s="92"/>
      <c r="B71" s="92"/>
      <c r="C71" s="108" t="s">
        <v>750</v>
      </c>
      <c r="D71" s="15">
        <v>5</v>
      </c>
      <c r="E71" s="13">
        <v>83.8</v>
      </c>
      <c r="F71" s="13">
        <v>85.8</v>
      </c>
      <c r="G71" s="12">
        <v>85</v>
      </c>
      <c r="H71" s="12">
        <v>84</v>
      </c>
      <c r="I71" s="13">
        <v>83</v>
      </c>
      <c r="J71" s="13">
        <v>85</v>
      </c>
      <c r="K71" s="12">
        <v>78</v>
      </c>
      <c r="L71" s="12">
        <v>80</v>
      </c>
      <c r="M71" s="13">
        <v>82</v>
      </c>
      <c r="N71" s="13">
        <v>82</v>
      </c>
      <c r="O71" s="12">
        <v>80</v>
      </c>
      <c r="P71" s="12">
        <v>82</v>
      </c>
      <c r="Q71" s="13">
        <v>84</v>
      </c>
      <c r="R71" s="13">
        <v>84</v>
      </c>
      <c r="S71" s="12">
        <v>83</v>
      </c>
      <c r="T71" s="12">
        <v>88</v>
      </c>
      <c r="U71" s="13">
        <v>88</v>
      </c>
      <c r="V71" s="13">
        <v>91</v>
      </c>
      <c r="W71" s="12">
        <v>82</v>
      </c>
      <c r="X71" s="12">
        <v>88</v>
      </c>
      <c r="Y71" s="13">
        <v>84</v>
      </c>
      <c r="Z71" s="13">
        <v>84</v>
      </c>
      <c r="AA71" s="12">
        <f t="shared" si="18"/>
        <v>1846.6</v>
      </c>
      <c r="AB71" s="14">
        <f t="shared" si="19"/>
        <v>83.936363636363637</v>
      </c>
    </row>
    <row r="72" spans="1:28">
      <c r="A72" s="92"/>
      <c r="B72" s="92"/>
      <c r="C72" s="108" t="s">
        <v>135</v>
      </c>
      <c r="D72" s="15">
        <v>6</v>
      </c>
      <c r="E72" s="13">
        <v>88.5</v>
      </c>
      <c r="F72" s="13">
        <v>90.5</v>
      </c>
      <c r="G72" s="12">
        <v>89</v>
      </c>
      <c r="H72" s="12">
        <v>88</v>
      </c>
      <c r="I72" s="13">
        <v>80</v>
      </c>
      <c r="J72" s="13">
        <v>81</v>
      </c>
      <c r="K72" s="12">
        <v>80</v>
      </c>
      <c r="L72" s="12">
        <v>80</v>
      </c>
      <c r="M72" s="13">
        <v>83</v>
      </c>
      <c r="N72" s="13">
        <v>83</v>
      </c>
      <c r="O72" s="12">
        <v>84</v>
      </c>
      <c r="P72" s="12">
        <v>86</v>
      </c>
      <c r="Q72" s="13">
        <v>82.199999999999989</v>
      </c>
      <c r="R72" s="13">
        <v>84</v>
      </c>
      <c r="S72" s="12">
        <v>85</v>
      </c>
      <c r="T72" s="12">
        <v>88</v>
      </c>
      <c r="U72" s="13">
        <v>88</v>
      </c>
      <c r="V72" s="13">
        <v>89</v>
      </c>
      <c r="W72" s="12">
        <v>82</v>
      </c>
      <c r="X72" s="12">
        <v>89</v>
      </c>
      <c r="Y72" s="13">
        <v>84</v>
      </c>
      <c r="Z72" s="13">
        <v>84</v>
      </c>
      <c r="AA72" s="12">
        <f t="shared" si="18"/>
        <v>1868.2</v>
      </c>
      <c r="AB72" s="14">
        <f t="shared" si="19"/>
        <v>84.918181818181822</v>
      </c>
    </row>
    <row r="73" spans="1:28" ht="15.75">
      <c r="A73" s="93"/>
      <c r="B73" s="93"/>
      <c r="C73" s="109" t="s">
        <v>136</v>
      </c>
      <c r="D73" s="17" t="s">
        <v>729</v>
      </c>
      <c r="E73" s="7">
        <f>AVERAGE(E67:E71)</f>
        <v>84.56</v>
      </c>
      <c r="F73" s="8"/>
      <c r="G73" s="7">
        <f>AVERAGE(G67:G71)</f>
        <v>84.6</v>
      </c>
      <c r="H73" s="8"/>
      <c r="I73" s="7">
        <f>AVERAGE(I67:I71)</f>
        <v>79</v>
      </c>
      <c r="J73" s="8"/>
      <c r="K73" s="7">
        <f>AVERAGE(K67:K71)</f>
        <v>76.2</v>
      </c>
      <c r="L73" s="8"/>
      <c r="M73" s="7">
        <f>AVERAGE(M67:M71)</f>
        <v>78.599999999999994</v>
      </c>
      <c r="N73" s="8"/>
      <c r="O73" s="7">
        <f>AVERAGE(O67:O71)</f>
        <v>79.599999999999994</v>
      </c>
      <c r="P73" s="8"/>
      <c r="Q73" s="7">
        <f>AVERAGE(Q67:Q71)</f>
        <v>81.2</v>
      </c>
      <c r="R73" s="8"/>
      <c r="S73" s="7">
        <f>AVERAGE(S67:S71)</f>
        <v>80.2</v>
      </c>
      <c r="T73" s="8"/>
      <c r="U73" s="7">
        <f>AVERAGE(U67:U71)</f>
        <v>83.2</v>
      </c>
      <c r="V73" s="8"/>
      <c r="W73" s="7">
        <f>AVERAGE(W67:W71)</f>
        <v>79.599999999999994</v>
      </c>
      <c r="X73" s="8"/>
      <c r="Y73" s="7">
        <f>AVERAGE(Y67:Y71)</f>
        <v>82.2</v>
      </c>
      <c r="Z73" s="8"/>
      <c r="AA73" s="18">
        <f>SUM(E73:Z73)</f>
        <v>888.96000000000026</v>
      </c>
      <c r="AB73" s="19">
        <f>AVERAGE(E73,G73,I73,K73,M73,O73,Q73,S73,U73,W73,Y73)</f>
        <v>80.814545454545481</v>
      </c>
    </row>
    <row r="74" spans="1:28">
      <c r="A74" s="91">
        <v>11</v>
      </c>
      <c r="B74" s="91">
        <v>171807179</v>
      </c>
      <c r="C74" s="107" t="s">
        <v>119</v>
      </c>
      <c r="D74" s="12">
        <v>1</v>
      </c>
      <c r="E74" s="13">
        <v>84</v>
      </c>
      <c r="F74" s="13">
        <v>84</v>
      </c>
      <c r="G74" s="12">
        <v>86</v>
      </c>
      <c r="H74" s="12">
        <v>84</v>
      </c>
      <c r="I74" s="13">
        <v>77</v>
      </c>
      <c r="J74" s="13">
        <v>75</v>
      </c>
      <c r="K74" s="12">
        <v>76</v>
      </c>
      <c r="L74" s="12">
        <v>80</v>
      </c>
      <c r="M74" s="13">
        <v>78</v>
      </c>
      <c r="N74" s="13">
        <v>82</v>
      </c>
      <c r="O74" s="12">
        <v>82</v>
      </c>
      <c r="P74" s="12">
        <v>96</v>
      </c>
      <c r="Q74" s="13">
        <v>76</v>
      </c>
      <c r="R74" s="13">
        <v>77</v>
      </c>
      <c r="S74" s="12">
        <v>79</v>
      </c>
      <c r="T74" s="12">
        <v>76</v>
      </c>
      <c r="U74" s="13">
        <v>80</v>
      </c>
      <c r="V74" s="13">
        <v>89</v>
      </c>
      <c r="W74" s="12">
        <v>77</v>
      </c>
      <c r="X74" s="12">
        <v>77</v>
      </c>
      <c r="Y74" s="13">
        <v>79</v>
      </c>
      <c r="Z74" s="13">
        <v>82</v>
      </c>
      <c r="AA74" s="12">
        <f>SUM(E74:Z74)</f>
        <v>1776</v>
      </c>
      <c r="AB74" s="14">
        <f>AVERAGE(E74:Z74)</f>
        <v>80.727272727272734</v>
      </c>
    </row>
    <row r="75" spans="1:28">
      <c r="A75" s="92"/>
      <c r="B75" s="92"/>
      <c r="C75" s="108" t="s">
        <v>138</v>
      </c>
      <c r="D75" s="15">
        <v>2</v>
      </c>
      <c r="E75" s="13">
        <v>85</v>
      </c>
      <c r="F75" s="13">
        <v>85</v>
      </c>
      <c r="G75" s="12">
        <v>85</v>
      </c>
      <c r="H75" s="12">
        <v>84</v>
      </c>
      <c r="I75" s="13">
        <v>78</v>
      </c>
      <c r="J75" s="13">
        <v>84</v>
      </c>
      <c r="K75" s="12">
        <v>78</v>
      </c>
      <c r="L75" s="12">
        <v>82</v>
      </c>
      <c r="M75" s="13">
        <v>78</v>
      </c>
      <c r="N75" s="13">
        <v>82</v>
      </c>
      <c r="O75" s="12">
        <v>77</v>
      </c>
      <c r="P75" s="12">
        <v>90</v>
      </c>
      <c r="Q75" s="13">
        <v>77</v>
      </c>
      <c r="R75" s="13">
        <v>78</v>
      </c>
      <c r="S75" s="12">
        <v>75</v>
      </c>
      <c r="T75" s="12">
        <v>95</v>
      </c>
      <c r="U75" s="13">
        <v>84</v>
      </c>
      <c r="V75" s="13">
        <v>80</v>
      </c>
      <c r="W75" s="12">
        <v>76</v>
      </c>
      <c r="X75" s="12">
        <v>79</v>
      </c>
      <c r="Y75" s="13">
        <v>75</v>
      </c>
      <c r="Z75" s="13">
        <v>76</v>
      </c>
      <c r="AA75" s="12">
        <f t="shared" ref="AA75:AA79" si="20">SUM(E75:Z75)</f>
        <v>1783</v>
      </c>
      <c r="AB75" s="14">
        <f t="shared" ref="AB75:AB79" si="21">AVERAGE(E75:Z75)</f>
        <v>81.045454545454547</v>
      </c>
    </row>
    <row r="76" spans="1:28">
      <c r="A76" s="92"/>
      <c r="B76" s="92"/>
      <c r="C76" s="108" t="s">
        <v>139</v>
      </c>
      <c r="D76" s="15">
        <v>3</v>
      </c>
      <c r="E76" s="13">
        <v>85</v>
      </c>
      <c r="F76" s="13">
        <v>84</v>
      </c>
      <c r="G76" s="12">
        <v>86</v>
      </c>
      <c r="H76" s="12">
        <v>86</v>
      </c>
      <c r="I76" s="13">
        <v>76</v>
      </c>
      <c r="J76" s="13">
        <v>78</v>
      </c>
      <c r="K76" s="12">
        <v>76</v>
      </c>
      <c r="L76" s="12">
        <v>78</v>
      </c>
      <c r="M76" s="13">
        <v>80</v>
      </c>
      <c r="N76" s="13">
        <v>82</v>
      </c>
      <c r="O76" s="12">
        <v>77</v>
      </c>
      <c r="P76" s="12">
        <v>78</v>
      </c>
      <c r="Q76" s="13">
        <v>77</v>
      </c>
      <c r="R76" s="13">
        <v>75</v>
      </c>
      <c r="S76" s="12">
        <v>81</v>
      </c>
      <c r="T76" s="12">
        <v>85</v>
      </c>
      <c r="U76" s="13">
        <v>87</v>
      </c>
      <c r="V76" s="13">
        <v>85</v>
      </c>
      <c r="W76" s="12">
        <v>81</v>
      </c>
      <c r="X76" s="12">
        <v>83</v>
      </c>
      <c r="Y76" s="13">
        <v>88</v>
      </c>
      <c r="Z76" s="13">
        <v>88</v>
      </c>
      <c r="AA76" s="12">
        <f t="shared" si="20"/>
        <v>1796</v>
      </c>
      <c r="AB76" s="14">
        <f t="shared" si="21"/>
        <v>81.63636363636364</v>
      </c>
    </row>
    <row r="77" spans="1:28">
      <c r="A77" s="92"/>
      <c r="B77" s="92"/>
      <c r="C77" s="108" t="s">
        <v>140</v>
      </c>
      <c r="D77" s="15">
        <v>4</v>
      </c>
      <c r="E77" s="13">
        <v>84</v>
      </c>
      <c r="F77" s="13">
        <v>85</v>
      </c>
      <c r="G77" s="12">
        <v>86</v>
      </c>
      <c r="H77" s="12">
        <v>88</v>
      </c>
      <c r="I77" s="13">
        <v>79</v>
      </c>
      <c r="J77" s="13">
        <v>82</v>
      </c>
      <c r="K77" s="12">
        <v>75</v>
      </c>
      <c r="L77" s="12">
        <v>77</v>
      </c>
      <c r="M77" s="13">
        <v>75</v>
      </c>
      <c r="N77" s="13">
        <v>80</v>
      </c>
      <c r="O77" s="12">
        <v>82</v>
      </c>
      <c r="P77" s="12">
        <v>83</v>
      </c>
      <c r="Q77" s="13">
        <v>76</v>
      </c>
      <c r="R77" s="13">
        <v>75</v>
      </c>
      <c r="S77" s="12">
        <v>85</v>
      </c>
      <c r="T77" s="12">
        <v>86</v>
      </c>
      <c r="U77" s="13">
        <v>80</v>
      </c>
      <c r="V77" s="13">
        <v>82</v>
      </c>
      <c r="W77" s="12">
        <v>82</v>
      </c>
      <c r="X77" s="12">
        <v>84</v>
      </c>
      <c r="Y77" s="13">
        <v>85</v>
      </c>
      <c r="Z77" s="13">
        <v>87</v>
      </c>
      <c r="AA77" s="12">
        <f t="shared" si="20"/>
        <v>1798</v>
      </c>
      <c r="AB77" s="14">
        <f t="shared" si="21"/>
        <v>81.727272727272734</v>
      </c>
    </row>
    <row r="78" spans="1:28">
      <c r="A78" s="92"/>
      <c r="B78" s="92"/>
      <c r="C78" s="108" t="s">
        <v>141</v>
      </c>
      <c r="D78" s="15">
        <v>5</v>
      </c>
      <c r="E78" s="13">
        <v>83.8</v>
      </c>
      <c r="F78" s="13">
        <v>85.8</v>
      </c>
      <c r="G78" s="12">
        <v>84</v>
      </c>
      <c r="H78" s="12">
        <v>93</v>
      </c>
      <c r="I78" s="13">
        <v>82</v>
      </c>
      <c r="J78" s="13">
        <v>84</v>
      </c>
      <c r="K78" s="12">
        <v>80</v>
      </c>
      <c r="L78" s="12">
        <v>87</v>
      </c>
      <c r="M78" s="13">
        <v>83</v>
      </c>
      <c r="N78" s="13">
        <v>83</v>
      </c>
      <c r="O78" s="12">
        <v>80</v>
      </c>
      <c r="P78" s="12">
        <v>82</v>
      </c>
      <c r="Q78" s="13">
        <v>84</v>
      </c>
      <c r="R78" s="13">
        <v>78</v>
      </c>
      <c r="S78" s="12">
        <v>88</v>
      </c>
      <c r="T78" s="12">
        <v>90</v>
      </c>
      <c r="U78" s="13">
        <v>82</v>
      </c>
      <c r="V78" s="13">
        <v>85</v>
      </c>
      <c r="W78" s="12">
        <v>83</v>
      </c>
      <c r="X78" s="12">
        <v>91</v>
      </c>
      <c r="Y78" s="13">
        <v>85</v>
      </c>
      <c r="Z78" s="13">
        <v>85</v>
      </c>
      <c r="AA78" s="12">
        <f t="shared" si="20"/>
        <v>1858.6</v>
      </c>
      <c r="AB78" s="14">
        <f t="shared" si="21"/>
        <v>84.481818181818184</v>
      </c>
    </row>
    <row r="79" spans="1:28">
      <c r="A79" s="92"/>
      <c r="B79" s="92"/>
      <c r="C79" s="108" t="s">
        <v>142</v>
      </c>
      <c r="D79" s="15">
        <v>6</v>
      </c>
      <c r="E79" s="13">
        <v>90.5</v>
      </c>
      <c r="F79" s="13">
        <v>92.5</v>
      </c>
      <c r="G79" s="12">
        <v>84</v>
      </c>
      <c r="H79" s="12">
        <v>86.333333333333329</v>
      </c>
      <c r="I79" s="13">
        <v>81</v>
      </c>
      <c r="J79" s="13">
        <v>83</v>
      </c>
      <c r="K79" s="12">
        <v>83</v>
      </c>
      <c r="L79" s="12">
        <v>87</v>
      </c>
      <c r="M79" s="13">
        <v>84</v>
      </c>
      <c r="N79" s="13">
        <v>84</v>
      </c>
      <c r="O79" s="12">
        <v>84</v>
      </c>
      <c r="P79" s="12">
        <v>86</v>
      </c>
      <c r="Q79" s="13">
        <v>81.599999999999994</v>
      </c>
      <c r="R79" s="13">
        <v>78</v>
      </c>
      <c r="S79" s="12">
        <v>88</v>
      </c>
      <c r="T79" s="12">
        <v>90</v>
      </c>
      <c r="U79" s="13">
        <v>92</v>
      </c>
      <c r="V79" s="13">
        <v>90</v>
      </c>
      <c r="W79" s="12">
        <v>87</v>
      </c>
      <c r="X79" s="12">
        <v>92</v>
      </c>
      <c r="Y79" s="13">
        <v>87</v>
      </c>
      <c r="Z79" s="13">
        <v>87</v>
      </c>
      <c r="AA79" s="12">
        <f t="shared" si="20"/>
        <v>1897.9333333333332</v>
      </c>
      <c r="AB79" s="14">
        <f t="shared" si="21"/>
        <v>86.269696969696966</v>
      </c>
    </row>
    <row r="80" spans="1:28" ht="15.75">
      <c r="A80" s="93"/>
      <c r="B80" s="93"/>
      <c r="C80" s="109" t="s">
        <v>143</v>
      </c>
      <c r="D80" s="17" t="s">
        <v>729</v>
      </c>
      <c r="E80" s="7">
        <f>AVERAGE(E74:E78)</f>
        <v>84.36</v>
      </c>
      <c r="F80" s="8"/>
      <c r="G80" s="7">
        <f>AVERAGE(G74:G78)</f>
        <v>85.4</v>
      </c>
      <c r="H80" s="8"/>
      <c r="I80" s="7">
        <f>AVERAGE(I74:I78)</f>
        <v>78.400000000000006</v>
      </c>
      <c r="J80" s="8"/>
      <c r="K80" s="7">
        <f>AVERAGE(K74:K78)</f>
        <v>77</v>
      </c>
      <c r="L80" s="8"/>
      <c r="M80" s="7">
        <f>AVERAGE(M74:M78)</f>
        <v>78.8</v>
      </c>
      <c r="N80" s="8"/>
      <c r="O80" s="7">
        <f>AVERAGE(O74:O78)</f>
        <v>79.599999999999994</v>
      </c>
      <c r="P80" s="8"/>
      <c r="Q80" s="7">
        <f>AVERAGE(Q74:Q78)</f>
        <v>78</v>
      </c>
      <c r="R80" s="8"/>
      <c r="S80" s="7">
        <f>AVERAGE(S74:S78)</f>
        <v>81.599999999999994</v>
      </c>
      <c r="T80" s="8"/>
      <c r="U80" s="7">
        <f>AVERAGE(U74:U78)</f>
        <v>82.6</v>
      </c>
      <c r="V80" s="8"/>
      <c r="W80" s="7">
        <f>AVERAGE(W74:W78)</f>
        <v>79.8</v>
      </c>
      <c r="X80" s="8"/>
      <c r="Y80" s="7">
        <f>AVERAGE(Y74:Y78)</f>
        <v>82.4</v>
      </c>
      <c r="Z80" s="8"/>
      <c r="AA80" s="18">
        <f>SUM(E80:Z80)</f>
        <v>887.95999999999992</v>
      </c>
      <c r="AB80" s="19">
        <f>AVERAGE(E80,G80,I80,K80,M80,O80,Q80,S80,U80,W80,Y80)</f>
        <v>80.723636363636359</v>
      </c>
    </row>
    <row r="81" spans="1:28">
      <c r="A81" s="91">
        <v>12</v>
      </c>
      <c r="B81" s="91">
        <v>171807258</v>
      </c>
      <c r="C81" s="107" t="s">
        <v>120</v>
      </c>
      <c r="D81" s="12">
        <v>1</v>
      </c>
      <c r="E81" s="13">
        <v>84</v>
      </c>
      <c r="F81" s="13">
        <v>85</v>
      </c>
      <c r="G81" s="12">
        <v>84</v>
      </c>
      <c r="H81" s="12">
        <v>85</v>
      </c>
      <c r="I81" s="13">
        <v>77</v>
      </c>
      <c r="J81" s="13">
        <v>78</v>
      </c>
      <c r="K81" s="12">
        <v>77</v>
      </c>
      <c r="L81" s="12">
        <v>79</v>
      </c>
      <c r="M81" s="13">
        <v>80</v>
      </c>
      <c r="N81" s="13">
        <v>85</v>
      </c>
      <c r="O81" s="12">
        <v>75</v>
      </c>
      <c r="P81" s="12">
        <v>78</v>
      </c>
      <c r="Q81" s="13">
        <v>90</v>
      </c>
      <c r="R81" s="13">
        <v>86</v>
      </c>
      <c r="S81" s="12">
        <v>80</v>
      </c>
      <c r="T81" s="12">
        <v>77</v>
      </c>
      <c r="U81" s="13">
        <v>82</v>
      </c>
      <c r="V81" s="13">
        <v>86</v>
      </c>
      <c r="W81" s="12">
        <v>90</v>
      </c>
      <c r="X81" s="12">
        <v>86</v>
      </c>
      <c r="Y81" s="13">
        <v>78</v>
      </c>
      <c r="Z81" s="13">
        <v>81</v>
      </c>
      <c r="AA81" s="12">
        <f>SUM(E81:Z81)</f>
        <v>1803</v>
      </c>
      <c r="AB81" s="14">
        <f>AVERAGE(E81:Z81)</f>
        <v>81.954545454545453</v>
      </c>
    </row>
    <row r="82" spans="1:28">
      <c r="A82" s="92"/>
      <c r="B82" s="92"/>
      <c r="C82" s="108" t="s">
        <v>109</v>
      </c>
      <c r="D82" s="15">
        <v>2</v>
      </c>
      <c r="E82" s="13">
        <v>88</v>
      </c>
      <c r="F82" s="13">
        <v>88</v>
      </c>
      <c r="G82" s="12">
        <v>84</v>
      </c>
      <c r="H82" s="12">
        <v>93</v>
      </c>
      <c r="I82" s="13">
        <v>78</v>
      </c>
      <c r="J82" s="13">
        <v>80</v>
      </c>
      <c r="K82" s="12">
        <v>76</v>
      </c>
      <c r="L82" s="12">
        <v>77</v>
      </c>
      <c r="M82" s="13">
        <v>78</v>
      </c>
      <c r="N82" s="13">
        <v>80</v>
      </c>
      <c r="O82" s="12">
        <v>77</v>
      </c>
      <c r="P82" s="12">
        <v>80</v>
      </c>
      <c r="Q82" s="13">
        <v>95</v>
      </c>
      <c r="R82" s="13">
        <v>90</v>
      </c>
      <c r="S82" s="12">
        <v>84</v>
      </c>
      <c r="T82" s="12">
        <v>82</v>
      </c>
      <c r="U82" s="13">
        <v>80</v>
      </c>
      <c r="V82" s="13">
        <v>81</v>
      </c>
      <c r="W82" s="12">
        <v>78</v>
      </c>
      <c r="X82" s="12">
        <v>80</v>
      </c>
      <c r="Y82" s="13">
        <v>78</v>
      </c>
      <c r="Z82" s="13">
        <v>80</v>
      </c>
      <c r="AA82" s="12">
        <f t="shared" ref="AA82:AA86" si="22">SUM(E82:Z82)</f>
        <v>1807</v>
      </c>
      <c r="AB82" s="14">
        <f t="shared" ref="AB82:AB86" si="23">AVERAGE(E82:Z82)</f>
        <v>82.13636363636364</v>
      </c>
    </row>
    <row r="83" spans="1:28">
      <c r="A83" s="92"/>
      <c r="B83" s="92"/>
      <c r="C83" s="108" t="s">
        <v>110</v>
      </c>
      <c r="D83" s="15">
        <v>3</v>
      </c>
      <c r="E83" s="13">
        <v>87</v>
      </c>
      <c r="F83" s="13">
        <v>87</v>
      </c>
      <c r="G83" s="12">
        <v>88</v>
      </c>
      <c r="H83" s="12">
        <v>85</v>
      </c>
      <c r="I83" s="13">
        <v>86</v>
      </c>
      <c r="J83" s="13">
        <v>89</v>
      </c>
      <c r="K83" s="12">
        <v>84</v>
      </c>
      <c r="L83" s="12">
        <v>85</v>
      </c>
      <c r="M83" s="13">
        <v>79</v>
      </c>
      <c r="N83" s="13">
        <v>82</v>
      </c>
      <c r="O83" s="12">
        <v>88</v>
      </c>
      <c r="P83" s="12">
        <v>84</v>
      </c>
      <c r="Q83" s="13">
        <v>88</v>
      </c>
      <c r="R83" s="13">
        <v>86</v>
      </c>
      <c r="S83" s="12">
        <v>76</v>
      </c>
      <c r="T83" s="12">
        <v>75</v>
      </c>
      <c r="U83" s="13">
        <v>81</v>
      </c>
      <c r="V83" s="13">
        <v>85</v>
      </c>
      <c r="W83" s="12">
        <v>83</v>
      </c>
      <c r="X83" s="12">
        <v>83</v>
      </c>
      <c r="Y83" s="13">
        <v>79</v>
      </c>
      <c r="Z83" s="13">
        <v>85</v>
      </c>
      <c r="AA83" s="12">
        <f t="shared" si="22"/>
        <v>1845</v>
      </c>
      <c r="AB83" s="14">
        <f t="shared" si="23"/>
        <v>83.86363636363636</v>
      </c>
    </row>
    <row r="84" spans="1:28">
      <c r="A84" s="92"/>
      <c r="B84" s="92"/>
      <c r="C84" s="108" t="s">
        <v>111</v>
      </c>
      <c r="D84" s="15">
        <v>4</v>
      </c>
      <c r="E84" s="13">
        <v>84</v>
      </c>
      <c r="F84" s="13">
        <v>85</v>
      </c>
      <c r="G84" s="12">
        <v>90</v>
      </c>
      <c r="H84" s="12">
        <v>85</v>
      </c>
      <c r="I84" s="13">
        <v>79</v>
      </c>
      <c r="J84" s="13">
        <v>82</v>
      </c>
      <c r="K84" s="12">
        <v>75</v>
      </c>
      <c r="L84" s="12">
        <v>77</v>
      </c>
      <c r="M84" s="13">
        <v>77</v>
      </c>
      <c r="N84" s="13">
        <v>80</v>
      </c>
      <c r="O84" s="12">
        <v>84</v>
      </c>
      <c r="P84" s="12">
        <v>87</v>
      </c>
      <c r="Q84" s="13">
        <v>90</v>
      </c>
      <c r="R84" s="13">
        <v>91</v>
      </c>
      <c r="S84" s="12">
        <v>84</v>
      </c>
      <c r="T84" s="12">
        <v>85</v>
      </c>
      <c r="U84" s="13">
        <v>85</v>
      </c>
      <c r="V84" s="13">
        <v>85</v>
      </c>
      <c r="W84" s="12">
        <v>81</v>
      </c>
      <c r="X84" s="12">
        <v>84</v>
      </c>
      <c r="Y84" s="13">
        <v>83</v>
      </c>
      <c r="Z84" s="13">
        <v>85</v>
      </c>
      <c r="AA84" s="12">
        <f t="shared" si="22"/>
        <v>1838</v>
      </c>
      <c r="AB84" s="14">
        <f t="shared" si="23"/>
        <v>83.545454545454547</v>
      </c>
    </row>
    <row r="85" spans="1:28">
      <c r="A85" s="92"/>
      <c r="B85" s="92"/>
      <c r="C85" s="108" t="s">
        <v>112</v>
      </c>
      <c r="D85" s="15">
        <v>5</v>
      </c>
      <c r="E85" s="13">
        <v>84</v>
      </c>
      <c r="F85" s="13">
        <v>85.1</v>
      </c>
      <c r="G85" s="12">
        <v>84</v>
      </c>
      <c r="H85" s="12">
        <v>97</v>
      </c>
      <c r="I85" s="13">
        <v>85</v>
      </c>
      <c r="J85" s="13">
        <v>87</v>
      </c>
      <c r="K85" s="12">
        <v>80</v>
      </c>
      <c r="L85" s="12">
        <v>80</v>
      </c>
      <c r="M85" s="13">
        <v>82</v>
      </c>
      <c r="N85" s="13">
        <v>83</v>
      </c>
      <c r="O85" s="12">
        <v>82</v>
      </c>
      <c r="P85" s="12">
        <v>84</v>
      </c>
      <c r="Q85" s="13">
        <v>85</v>
      </c>
      <c r="R85" s="13">
        <v>84</v>
      </c>
      <c r="S85" s="12">
        <v>82</v>
      </c>
      <c r="T85" s="12">
        <v>86</v>
      </c>
      <c r="U85" s="13">
        <v>86</v>
      </c>
      <c r="V85" s="13">
        <v>91</v>
      </c>
      <c r="W85" s="12">
        <v>82</v>
      </c>
      <c r="X85" s="12">
        <v>87</v>
      </c>
      <c r="Y85" s="13">
        <v>83</v>
      </c>
      <c r="Z85" s="13">
        <v>83</v>
      </c>
      <c r="AA85" s="12">
        <f t="shared" si="22"/>
        <v>1862.1</v>
      </c>
      <c r="AB85" s="14">
        <f t="shared" si="23"/>
        <v>84.640909090909091</v>
      </c>
    </row>
    <row r="86" spans="1:28">
      <c r="A86" s="92"/>
      <c r="B86" s="92"/>
      <c r="C86" s="108" t="s">
        <v>113</v>
      </c>
      <c r="D86" s="15">
        <v>6</v>
      </c>
      <c r="E86" s="13">
        <v>87</v>
      </c>
      <c r="F86" s="13">
        <v>89</v>
      </c>
      <c r="G86" s="12">
        <v>89</v>
      </c>
      <c r="H86" s="12">
        <v>88</v>
      </c>
      <c r="I86" s="13">
        <v>86</v>
      </c>
      <c r="J86" s="13">
        <v>83</v>
      </c>
      <c r="K86" s="12">
        <v>80</v>
      </c>
      <c r="L86" s="12">
        <v>82</v>
      </c>
      <c r="M86" s="13">
        <v>82</v>
      </c>
      <c r="N86" s="13">
        <v>84</v>
      </c>
      <c r="O86" s="12">
        <v>86</v>
      </c>
      <c r="P86" s="12">
        <v>88</v>
      </c>
      <c r="Q86" s="13">
        <v>84.1</v>
      </c>
      <c r="R86" s="13">
        <v>84</v>
      </c>
      <c r="S86" s="12">
        <v>84</v>
      </c>
      <c r="T86" s="12">
        <v>86</v>
      </c>
      <c r="U86" s="13">
        <v>86</v>
      </c>
      <c r="V86" s="13">
        <v>92</v>
      </c>
      <c r="W86" s="12">
        <v>84</v>
      </c>
      <c r="X86" s="12">
        <v>88</v>
      </c>
      <c r="Y86" s="13">
        <v>85</v>
      </c>
      <c r="Z86" s="13">
        <v>85</v>
      </c>
      <c r="AA86" s="12">
        <f t="shared" si="22"/>
        <v>1882.1</v>
      </c>
      <c r="AB86" s="14">
        <f t="shared" si="23"/>
        <v>85.55</v>
      </c>
    </row>
    <row r="87" spans="1:28" ht="15.75">
      <c r="A87" s="93"/>
      <c r="B87" s="93"/>
      <c r="C87" s="109" t="s">
        <v>114</v>
      </c>
      <c r="D87" s="17" t="s">
        <v>729</v>
      </c>
      <c r="E87" s="7">
        <f>AVERAGE(E81:E85)</f>
        <v>85.4</v>
      </c>
      <c r="F87" s="8"/>
      <c r="G87" s="7">
        <f>AVERAGE(G81:G85)</f>
        <v>86</v>
      </c>
      <c r="H87" s="8"/>
      <c r="I87" s="7">
        <f>AVERAGE(I81:I85)</f>
        <v>81</v>
      </c>
      <c r="J87" s="8"/>
      <c r="K87" s="7">
        <f>AVERAGE(K81:K85)</f>
        <v>78.400000000000006</v>
      </c>
      <c r="L87" s="8"/>
      <c r="M87" s="7">
        <f>AVERAGE(M81:M85)</f>
        <v>79.2</v>
      </c>
      <c r="N87" s="8"/>
      <c r="O87" s="7">
        <f>AVERAGE(O81:O85)</f>
        <v>81.2</v>
      </c>
      <c r="P87" s="8"/>
      <c r="Q87" s="7">
        <f>AVERAGE(Q81:Q85)</f>
        <v>89.6</v>
      </c>
      <c r="R87" s="8"/>
      <c r="S87" s="7">
        <f>AVERAGE(S81:S85)</f>
        <v>81.2</v>
      </c>
      <c r="T87" s="8"/>
      <c r="U87" s="7">
        <f>AVERAGE(U81:U85)</f>
        <v>82.8</v>
      </c>
      <c r="V87" s="8"/>
      <c r="W87" s="7">
        <f>AVERAGE(W81:W85)</f>
        <v>82.8</v>
      </c>
      <c r="X87" s="8"/>
      <c r="Y87" s="7">
        <f>AVERAGE(Y81:Y85)</f>
        <v>80.2</v>
      </c>
      <c r="Z87" s="8"/>
      <c r="AA87" s="18">
        <f>SUM(E87:Z87)</f>
        <v>907.8</v>
      </c>
      <c r="AB87" s="19">
        <f>AVERAGE(E87,G87,I87,K87,M87,O87,Q87,S87,U87,W87,Y87)</f>
        <v>82.527272727272717</v>
      </c>
    </row>
    <row r="88" spans="1:28">
      <c r="A88" s="91">
        <v>13</v>
      </c>
      <c r="B88" s="91">
        <v>171807213</v>
      </c>
      <c r="C88" s="107" t="s">
        <v>121</v>
      </c>
      <c r="D88" s="12">
        <v>1</v>
      </c>
      <c r="E88" s="13">
        <v>90</v>
      </c>
      <c r="F88" s="13">
        <v>90</v>
      </c>
      <c r="G88" s="12">
        <v>90</v>
      </c>
      <c r="H88" s="12">
        <v>86</v>
      </c>
      <c r="I88" s="13">
        <v>80</v>
      </c>
      <c r="J88" s="13">
        <v>81</v>
      </c>
      <c r="K88" s="12">
        <v>78</v>
      </c>
      <c r="L88" s="12">
        <v>78</v>
      </c>
      <c r="M88" s="13">
        <v>80</v>
      </c>
      <c r="N88" s="13">
        <v>85</v>
      </c>
      <c r="O88" s="12">
        <v>92</v>
      </c>
      <c r="P88" s="12">
        <v>94</v>
      </c>
      <c r="Q88" s="13">
        <v>90</v>
      </c>
      <c r="R88" s="13">
        <v>90</v>
      </c>
      <c r="S88" s="12">
        <v>84</v>
      </c>
      <c r="T88" s="12">
        <v>85</v>
      </c>
      <c r="U88" s="13">
        <v>80</v>
      </c>
      <c r="V88" s="13">
        <v>89</v>
      </c>
      <c r="W88" s="12">
        <v>80</v>
      </c>
      <c r="X88" s="12">
        <v>83</v>
      </c>
      <c r="Y88" s="13">
        <v>87</v>
      </c>
      <c r="Z88" s="13">
        <v>90</v>
      </c>
      <c r="AA88" s="12">
        <f>SUM(E88:Z88)</f>
        <v>1882</v>
      </c>
      <c r="AB88" s="14">
        <f>AVERAGE(E88:Z88)</f>
        <v>85.545454545454547</v>
      </c>
    </row>
    <row r="89" spans="1:28">
      <c r="A89" s="92"/>
      <c r="B89" s="92"/>
      <c r="C89" s="108" t="s">
        <v>116</v>
      </c>
      <c r="D89" s="15">
        <v>2</v>
      </c>
      <c r="E89" s="13">
        <v>93</v>
      </c>
      <c r="F89" s="13">
        <v>93</v>
      </c>
      <c r="G89" s="12">
        <v>90</v>
      </c>
      <c r="H89" s="12">
        <v>87</v>
      </c>
      <c r="I89" s="13">
        <v>90</v>
      </c>
      <c r="J89" s="13">
        <v>92</v>
      </c>
      <c r="K89" s="12">
        <v>76</v>
      </c>
      <c r="L89" s="12">
        <v>77</v>
      </c>
      <c r="M89" s="13">
        <v>78</v>
      </c>
      <c r="N89" s="13">
        <v>78</v>
      </c>
      <c r="O89" s="12">
        <v>88</v>
      </c>
      <c r="P89" s="12">
        <v>97</v>
      </c>
      <c r="Q89" s="13">
        <v>84</v>
      </c>
      <c r="R89" s="13">
        <v>88</v>
      </c>
      <c r="S89" s="12">
        <v>83</v>
      </c>
      <c r="T89" s="12">
        <v>78</v>
      </c>
      <c r="U89" s="13">
        <v>88</v>
      </c>
      <c r="V89" s="13">
        <v>91</v>
      </c>
      <c r="W89" s="12">
        <v>86</v>
      </c>
      <c r="X89" s="12">
        <v>89</v>
      </c>
      <c r="Y89" s="13">
        <v>93</v>
      </c>
      <c r="Z89" s="13">
        <v>95</v>
      </c>
      <c r="AA89" s="12">
        <f t="shared" ref="AA89:AA93" si="24">SUM(E89:Z89)</f>
        <v>1914</v>
      </c>
      <c r="AB89" s="14">
        <f t="shared" ref="AB89:AB93" si="25">AVERAGE(E89:Z89)</f>
        <v>87</v>
      </c>
    </row>
    <row r="90" spans="1:28">
      <c r="A90" s="92"/>
      <c r="B90" s="92"/>
      <c r="C90" s="108" t="s">
        <v>117</v>
      </c>
      <c r="D90" s="15">
        <v>3</v>
      </c>
      <c r="E90" s="13">
        <v>90</v>
      </c>
      <c r="F90" s="13">
        <v>88</v>
      </c>
      <c r="G90" s="12">
        <v>88</v>
      </c>
      <c r="H90" s="12">
        <v>88</v>
      </c>
      <c r="I90" s="13">
        <v>82</v>
      </c>
      <c r="J90" s="13">
        <v>81</v>
      </c>
      <c r="K90" s="12">
        <v>92</v>
      </c>
      <c r="L90" s="12">
        <v>93</v>
      </c>
      <c r="M90" s="13">
        <v>78</v>
      </c>
      <c r="N90" s="13">
        <v>86</v>
      </c>
      <c r="O90" s="12">
        <v>84</v>
      </c>
      <c r="P90" s="12">
        <v>85</v>
      </c>
      <c r="Q90" s="13">
        <v>95</v>
      </c>
      <c r="R90" s="13">
        <v>95</v>
      </c>
      <c r="S90" s="12">
        <v>85</v>
      </c>
      <c r="T90" s="12">
        <v>80</v>
      </c>
      <c r="U90" s="13">
        <v>80</v>
      </c>
      <c r="V90" s="13">
        <v>80</v>
      </c>
      <c r="W90" s="12">
        <v>88</v>
      </c>
      <c r="X90" s="12">
        <v>90</v>
      </c>
      <c r="Y90" s="13">
        <v>88</v>
      </c>
      <c r="Z90" s="13">
        <v>86</v>
      </c>
      <c r="AA90" s="12">
        <f t="shared" si="24"/>
        <v>1902</v>
      </c>
      <c r="AB90" s="14">
        <f t="shared" si="25"/>
        <v>86.454545454545453</v>
      </c>
    </row>
    <row r="91" spans="1:28">
      <c r="A91" s="92"/>
      <c r="B91" s="92"/>
      <c r="C91" s="108" t="s">
        <v>118</v>
      </c>
      <c r="D91" s="15">
        <v>4</v>
      </c>
      <c r="E91" s="13">
        <v>85</v>
      </c>
      <c r="F91" s="13">
        <v>88</v>
      </c>
      <c r="G91" s="12">
        <v>89</v>
      </c>
      <c r="H91" s="12">
        <v>88</v>
      </c>
      <c r="I91" s="13">
        <v>76</v>
      </c>
      <c r="J91" s="13">
        <v>78</v>
      </c>
      <c r="K91" s="12">
        <v>85</v>
      </c>
      <c r="L91" s="12">
        <v>87</v>
      </c>
      <c r="M91" s="13">
        <v>83</v>
      </c>
      <c r="N91" s="13">
        <v>90</v>
      </c>
      <c r="O91" s="12">
        <v>79</v>
      </c>
      <c r="P91" s="12">
        <v>83</v>
      </c>
      <c r="Q91" s="13">
        <v>87</v>
      </c>
      <c r="R91" s="13">
        <v>89</v>
      </c>
      <c r="S91" s="12">
        <v>91</v>
      </c>
      <c r="T91" s="12">
        <v>96</v>
      </c>
      <c r="U91" s="13">
        <v>86</v>
      </c>
      <c r="V91" s="13">
        <v>88</v>
      </c>
      <c r="W91" s="12">
        <v>78</v>
      </c>
      <c r="X91" s="12">
        <v>82</v>
      </c>
      <c r="Y91" s="13">
        <v>91</v>
      </c>
      <c r="Z91" s="13">
        <v>94</v>
      </c>
      <c r="AA91" s="12">
        <f t="shared" si="24"/>
        <v>1893</v>
      </c>
      <c r="AB91" s="14">
        <f t="shared" si="25"/>
        <v>86.045454545454547</v>
      </c>
    </row>
    <row r="92" spans="1:28">
      <c r="A92" s="92"/>
      <c r="B92" s="92"/>
      <c r="C92" s="108" t="s">
        <v>119</v>
      </c>
      <c r="D92" s="15">
        <v>5</v>
      </c>
      <c r="E92" s="13">
        <v>84.5</v>
      </c>
      <c r="F92" s="13">
        <v>86.5</v>
      </c>
      <c r="G92" s="12">
        <v>85</v>
      </c>
      <c r="H92" s="12">
        <v>97</v>
      </c>
      <c r="I92" s="13">
        <v>85</v>
      </c>
      <c r="J92" s="13">
        <v>87</v>
      </c>
      <c r="K92" s="12">
        <v>95</v>
      </c>
      <c r="L92" s="12">
        <v>95</v>
      </c>
      <c r="M92" s="13">
        <v>85</v>
      </c>
      <c r="N92" s="13">
        <v>88</v>
      </c>
      <c r="O92" s="12">
        <v>92</v>
      </c>
      <c r="P92" s="12">
        <v>94</v>
      </c>
      <c r="Q92" s="13">
        <v>93</v>
      </c>
      <c r="R92" s="13">
        <v>90</v>
      </c>
      <c r="S92" s="12">
        <v>86</v>
      </c>
      <c r="T92" s="12">
        <v>94</v>
      </c>
      <c r="U92" s="13">
        <v>82</v>
      </c>
      <c r="V92" s="13">
        <v>91</v>
      </c>
      <c r="W92" s="12">
        <v>82</v>
      </c>
      <c r="X92" s="12">
        <v>85</v>
      </c>
      <c r="Y92" s="13">
        <v>90</v>
      </c>
      <c r="Z92" s="13">
        <v>90</v>
      </c>
      <c r="AA92" s="12">
        <f t="shared" si="24"/>
        <v>1957</v>
      </c>
      <c r="AB92" s="14">
        <f t="shared" si="25"/>
        <v>88.954545454545453</v>
      </c>
    </row>
    <row r="93" spans="1:28">
      <c r="A93" s="92"/>
      <c r="B93" s="92"/>
      <c r="C93" s="108" t="s">
        <v>120</v>
      </c>
      <c r="D93" s="15">
        <v>6</v>
      </c>
      <c r="E93" s="13">
        <v>87</v>
      </c>
      <c r="F93" s="13">
        <v>89</v>
      </c>
      <c r="G93" s="12">
        <v>89</v>
      </c>
      <c r="H93" s="12">
        <v>89</v>
      </c>
      <c r="I93" s="13">
        <v>84</v>
      </c>
      <c r="J93" s="13">
        <v>83</v>
      </c>
      <c r="K93" s="12">
        <v>95</v>
      </c>
      <c r="L93" s="12">
        <v>97</v>
      </c>
      <c r="M93" s="13">
        <v>88</v>
      </c>
      <c r="N93" s="13">
        <v>88</v>
      </c>
      <c r="O93" s="12">
        <v>96</v>
      </c>
      <c r="P93" s="12">
        <v>98</v>
      </c>
      <c r="Q93" s="13">
        <v>91.5</v>
      </c>
      <c r="R93" s="13">
        <v>90</v>
      </c>
      <c r="S93" s="12">
        <v>94</v>
      </c>
      <c r="T93" s="12">
        <v>96</v>
      </c>
      <c r="U93" s="13">
        <v>88</v>
      </c>
      <c r="V93" s="13">
        <v>91</v>
      </c>
      <c r="W93" s="12">
        <v>82</v>
      </c>
      <c r="X93" s="12">
        <v>88</v>
      </c>
      <c r="Y93" s="13">
        <v>92</v>
      </c>
      <c r="Z93" s="13">
        <v>92</v>
      </c>
      <c r="AA93" s="12">
        <f t="shared" si="24"/>
        <v>1987.5</v>
      </c>
      <c r="AB93" s="14">
        <f t="shared" si="25"/>
        <v>90.340909090909093</v>
      </c>
    </row>
    <row r="94" spans="1:28" ht="15.75">
      <c r="A94" s="93"/>
      <c r="B94" s="93"/>
      <c r="C94" s="109" t="s">
        <v>121</v>
      </c>
      <c r="D94" s="17" t="s">
        <v>729</v>
      </c>
      <c r="E94" s="7">
        <f>AVERAGE(E88:E92)</f>
        <v>88.5</v>
      </c>
      <c r="F94" s="8"/>
      <c r="G94" s="7">
        <f>AVERAGE(G88:G92)</f>
        <v>88.4</v>
      </c>
      <c r="H94" s="8"/>
      <c r="I94" s="7">
        <f>AVERAGE(I88:I92)</f>
        <v>82.6</v>
      </c>
      <c r="J94" s="8"/>
      <c r="K94" s="7">
        <f>AVERAGE(K88:K92)</f>
        <v>85.2</v>
      </c>
      <c r="L94" s="8"/>
      <c r="M94" s="7">
        <f>AVERAGE(M88:M92)</f>
        <v>80.8</v>
      </c>
      <c r="N94" s="8"/>
      <c r="O94" s="7">
        <f>AVERAGE(O88:O92)</f>
        <v>87</v>
      </c>
      <c r="P94" s="8"/>
      <c r="Q94" s="7">
        <f>AVERAGE(Q88:Q92)</f>
        <v>89.8</v>
      </c>
      <c r="R94" s="8"/>
      <c r="S94" s="7">
        <f>AVERAGE(S88:S92)</f>
        <v>85.8</v>
      </c>
      <c r="T94" s="8"/>
      <c r="U94" s="7">
        <f>AVERAGE(U88:U92)</f>
        <v>83.2</v>
      </c>
      <c r="V94" s="8"/>
      <c r="W94" s="7">
        <f>AVERAGE(W88:W92)</f>
        <v>82.8</v>
      </c>
      <c r="X94" s="8"/>
      <c r="Y94" s="7">
        <f>AVERAGE(Y88:Y92)</f>
        <v>89.8</v>
      </c>
      <c r="Z94" s="8"/>
      <c r="AA94" s="18">
        <f>SUM(E94:Z94)</f>
        <v>943.89999999999986</v>
      </c>
      <c r="AB94" s="19">
        <f>AVERAGE(E94,G94,I94,K94,M94,O94,Q94,S94,U94,W94,Y94)</f>
        <v>85.809090909090898</v>
      </c>
    </row>
    <row r="95" spans="1:28">
      <c r="A95" s="91">
        <v>14</v>
      </c>
      <c r="B95" s="91">
        <v>171807094</v>
      </c>
      <c r="C95" s="107" t="s">
        <v>122</v>
      </c>
      <c r="D95" s="12">
        <v>1</v>
      </c>
      <c r="E95" s="13">
        <v>86</v>
      </c>
      <c r="F95" s="13">
        <v>86</v>
      </c>
      <c r="G95" s="12">
        <v>84</v>
      </c>
      <c r="H95" s="12">
        <v>84</v>
      </c>
      <c r="I95" s="13">
        <v>78</v>
      </c>
      <c r="J95" s="13">
        <v>83</v>
      </c>
      <c r="K95" s="12">
        <v>77</v>
      </c>
      <c r="L95" s="12">
        <v>77</v>
      </c>
      <c r="M95" s="13">
        <v>76</v>
      </c>
      <c r="N95" s="13">
        <v>77</v>
      </c>
      <c r="O95" s="12">
        <v>78</v>
      </c>
      <c r="P95" s="12">
        <v>84</v>
      </c>
      <c r="Q95" s="13">
        <v>75</v>
      </c>
      <c r="R95" s="13">
        <v>77</v>
      </c>
      <c r="S95" s="12">
        <v>71</v>
      </c>
      <c r="T95" s="12">
        <v>75</v>
      </c>
      <c r="U95" s="13">
        <v>82</v>
      </c>
      <c r="V95" s="13">
        <v>85</v>
      </c>
      <c r="W95" s="12">
        <v>77</v>
      </c>
      <c r="X95" s="12">
        <v>75</v>
      </c>
      <c r="Y95" s="13">
        <v>78</v>
      </c>
      <c r="Z95" s="13">
        <v>81</v>
      </c>
      <c r="AA95" s="12">
        <f>SUM(E95:Z95)</f>
        <v>1746</v>
      </c>
      <c r="AB95" s="14">
        <f>AVERAGE(E95:Z95)</f>
        <v>79.36363636363636</v>
      </c>
    </row>
    <row r="96" spans="1:28">
      <c r="A96" s="92"/>
      <c r="B96" s="92"/>
      <c r="C96" s="108" t="s">
        <v>123</v>
      </c>
      <c r="D96" s="15">
        <v>2</v>
      </c>
      <c r="E96" s="13">
        <v>84</v>
      </c>
      <c r="F96" s="13">
        <v>84</v>
      </c>
      <c r="G96" s="12">
        <v>84</v>
      </c>
      <c r="H96" s="12">
        <v>86</v>
      </c>
      <c r="I96" s="13">
        <v>75</v>
      </c>
      <c r="J96" s="13">
        <v>76</v>
      </c>
      <c r="K96" s="12">
        <v>75</v>
      </c>
      <c r="L96" s="12">
        <v>75</v>
      </c>
      <c r="M96" s="13">
        <v>75</v>
      </c>
      <c r="N96" s="13">
        <v>75</v>
      </c>
      <c r="O96" s="12">
        <v>75</v>
      </c>
      <c r="P96" s="12">
        <v>76</v>
      </c>
      <c r="Q96" s="13">
        <v>75</v>
      </c>
      <c r="R96" s="13">
        <v>80</v>
      </c>
      <c r="S96" s="12">
        <v>75</v>
      </c>
      <c r="T96" s="12">
        <v>77</v>
      </c>
      <c r="U96" s="13">
        <v>75</v>
      </c>
      <c r="V96" s="13">
        <v>80</v>
      </c>
      <c r="W96" s="12">
        <v>75</v>
      </c>
      <c r="X96" s="12">
        <v>76</v>
      </c>
      <c r="Y96" s="13">
        <v>75</v>
      </c>
      <c r="Z96" s="13">
        <v>77</v>
      </c>
      <c r="AA96" s="12">
        <f t="shared" ref="AA96:AA100" si="26">SUM(E96:Z96)</f>
        <v>1705</v>
      </c>
      <c r="AB96" s="14">
        <f t="shared" ref="AB96:AB100" si="27">AVERAGE(E96:Z96)</f>
        <v>77.5</v>
      </c>
    </row>
    <row r="97" spans="1:28">
      <c r="A97" s="92"/>
      <c r="B97" s="92"/>
      <c r="C97" s="108" t="s">
        <v>124</v>
      </c>
      <c r="D97" s="15">
        <v>3</v>
      </c>
      <c r="E97" s="13">
        <v>85</v>
      </c>
      <c r="F97" s="13">
        <v>86</v>
      </c>
      <c r="G97" s="12">
        <v>84</v>
      </c>
      <c r="H97" s="12">
        <v>85</v>
      </c>
      <c r="I97" s="13">
        <v>77</v>
      </c>
      <c r="J97" s="13">
        <v>79</v>
      </c>
      <c r="K97" s="12">
        <v>75</v>
      </c>
      <c r="L97" s="12">
        <v>75</v>
      </c>
      <c r="M97" s="13">
        <v>78</v>
      </c>
      <c r="N97" s="13">
        <v>78</v>
      </c>
      <c r="O97" s="12">
        <v>78</v>
      </c>
      <c r="P97" s="12">
        <v>78</v>
      </c>
      <c r="Q97" s="13">
        <v>76</v>
      </c>
      <c r="R97" s="13">
        <v>75</v>
      </c>
      <c r="S97" s="12">
        <v>78</v>
      </c>
      <c r="T97" s="12">
        <v>90</v>
      </c>
      <c r="U97" s="13">
        <v>79</v>
      </c>
      <c r="V97" s="13">
        <v>85</v>
      </c>
      <c r="W97" s="12">
        <v>81</v>
      </c>
      <c r="X97" s="12">
        <v>83</v>
      </c>
      <c r="Y97" s="13">
        <v>80</v>
      </c>
      <c r="Z97" s="13">
        <v>79</v>
      </c>
      <c r="AA97" s="12">
        <f t="shared" si="26"/>
        <v>1764</v>
      </c>
      <c r="AB97" s="14">
        <f t="shared" si="27"/>
        <v>80.181818181818187</v>
      </c>
    </row>
    <row r="98" spans="1:28">
      <c r="A98" s="92"/>
      <c r="B98" s="92"/>
      <c r="C98" s="108" t="s">
        <v>748</v>
      </c>
      <c r="D98" s="15">
        <v>4</v>
      </c>
      <c r="E98" s="13">
        <v>85</v>
      </c>
      <c r="F98" s="13">
        <v>86</v>
      </c>
      <c r="G98" s="12">
        <v>85</v>
      </c>
      <c r="H98" s="12">
        <v>85</v>
      </c>
      <c r="I98" s="13">
        <v>77</v>
      </c>
      <c r="J98" s="13">
        <v>78</v>
      </c>
      <c r="K98" s="12">
        <v>75</v>
      </c>
      <c r="L98" s="12">
        <v>75</v>
      </c>
      <c r="M98" s="13">
        <v>75</v>
      </c>
      <c r="N98" s="13">
        <v>77</v>
      </c>
      <c r="O98" s="12">
        <v>76</v>
      </c>
      <c r="P98" s="12">
        <v>78</v>
      </c>
      <c r="Q98" s="13">
        <v>76</v>
      </c>
      <c r="R98" s="13">
        <v>75</v>
      </c>
      <c r="S98" s="12">
        <v>86</v>
      </c>
      <c r="T98" s="12">
        <v>85</v>
      </c>
      <c r="U98" s="13">
        <v>78</v>
      </c>
      <c r="V98" s="13">
        <v>80</v>
      </c>
      <c r="W98" s="12">
        <v>83</v>
      </c>
      <c r="X98" s="12">
        <v>85</v>
      </c>
      <c r="Y98" s="13">
        <v>77</v>
      </c>
      <c r="Z98" s="13">
        <v>78</v>
      </c>
      <c r="AA98" s="12">
        <f t="shared" si="26"/>
        <v>1755</v>
      </c>
      <c r="AB98" s="14">
        <f t="shared" si="27"/>
        <v>79.772727272727266</v>
      </c>
    </row>
    <row r="99" spans="1:28">
      <c r="A99" s="92"/>
      <c r="B99" s="92"/>
      <c r="C99" s="108" t="s">
        <v>749</v>
      </c>
      <c r="D99" s="15">
        <v>5</v>
      </c>
      <c r="E99" s="13">
        <v>84</v>
      </c>
      <c r="F99" s="13">
        <v>84</v>
      </c>
      <c r="G99" s="12">
        <v>84</v>
      </c>
      <c r="H99" s="12">
        <v>84</v>
      </c>
      <c r="I99" s="13">
        <v>78</v>
      </c>
      <c r="J99" s="13">
        <v>80</v>
      </c>
      <c r="K99" s="12">
        <v>78</v>
      </c>
      <c r="L99" s="12">
        <v>80</v>
      </c>
      <c r="M99" s="13">
        <v>78</v>
      </c>
      <c r="N99" s="13">
        <v>78</v>
      </c>
      <c r="O99" s="12">
        <v>80</v>
      </c>
      <c r="P99" s="12">
        <v>82</v>
      </c>
      <c r="Q99" s="13">
        <v>78</v>
      </c>
      <c r="R99" s="13">
        <v>80</v>
      </c>
      <c r="S99" s="12">
        <v>83</v>
      </c>
      <c r="T99" s="12">
        <v>83</v>
      </c>
      <c r="U99" s="13">
        <v>80</v>
      </c>
      <c r="V99" s="13">
        <v>85</v>
      </c>
      <c r="W99" s="12">
        <v>82</v>
      </c>
      <c r="X99" s="12">
        <v>85</v>
      </c>
      <c r="Y99" s="13">
        <v>86</v>
      </c>
      <c r="Z99" s="13">
        <v>86</v>
      </c>
      <c r="AA99" s="12">
        <f t="shared" si="26"/>
        <v>1798</v>
      </c>
      <c r="AB99" s="14">
        <f t="shared" si="27"/>
        <v>81.727272727272734</v>
      </c>
    </row>
    <row r="100" spans="1:28">
      <c r="A100" s="92"/>
      <c r="B100" s="92"/>
      <c r="C100" s="108" t="s">
        <v>125</v>
      </c>
      <c r="D100" s="15">
        <v>6</v>
      </c>
      <c r="E100" s="13">
        <v>84</v>
      </c>
      <c r="F100" s="13">
        <v>84</v>
      </c>
      <c r="G100" s="12">
        <v>84</v>
      </c>
      <c r="H100" s="12">
        <v>87.5</v>
      </c>
      <c r="I100" s="13">
        <v>80</v>
      </c>
      <c r="J100" s="13">
        <v>78</v>
      </c>
      <c r="K100" s="12">
        <v>78</v>
      </c>
      <c r="L100" s="12">
        <v>80</v>
      </c>
      <c r="M100" s="13">
        <v>78</v>
      </c>
      <c r="N100" s="13">
        <v>78</v>
      </c>
      <c r="O100" s="12">
        <v>84</v>
      </c>
      <c r="P100" s="12">
        <v>86</v>
      </c>
      <c r="Q100" s="13">
        <v>77.399999999999991</v>
      </c>
      <c r="R100" s="13">
        <v>80</v>
      </c>
      <c r="S100" s="12">
        <v>80</v>
      </c>
      <c r="T100" s="12">
        <v>83</v>
      </c>
      <c r="U100" s="13">
        <v>86</v>
      </c>
      <c r="V100" s="13">
        <v>89</v>
      </c>
      <c r="W100" s="12">
        <v>82</v>
      </c>
      <c r="X100" s="12">
        <v>88</v>
      </c>
      <c r="Y100" s="13">
        <v>87</v>
      </c>
      <c r="Z100" s="13">
        <v>87</v>
      </c>
      <c r="AA100" s="12">
        <f t="shared" si="26"/>
        <v>1820.9</v>
      </c>
      <c r="AB100" s="14">
        <f t="shared" si="27"/>
        <v>82.768181818181816</v>
      </c>
    </row>
    <row r="101" spans="1:28" ht="15.75">
      <c r="A101" s="93"/>
      <c r="B101" s="93"/>
      <c r="C101" s="109" t="s">
        <v>126</v>
      </c>
      <c r="D101" s="17" t="s">
        <v>729</v>
      </c>
      <c r="E101" s="7">
        <f>AVERAGE(E95:E99)</f>
        <v>84.8</v>
      </c>
      <c r="F101" s="8"/>
      <c r="G101" s="7">
        <f>AVERAGE(G95:G99)</f>
        <v>84.2</v>
      </c>
      <c r="H101" s="8"/>
      <c r="I101" s="7">
        <f>AVERAGE(I95:I99)</f>
        <v>77</v>
      </c>
      <c r="J101" s="8"/>
      <c r="K101" s="7">
        <f>AVERAGE(K95:K99)</f>
        <v>76</v>
      </c>
      <c r="L101" s="8"/>
      <c r="M101" s="7">
        <f>AVERAGE(M95:M99)</f>
        <v>76.400000000000006</v>
      </c>
      <c r="N101" s="8"/>
      <c r="O101" s="7">
        <f>AVERAGE(O95:O99)</f>
        <v>77.400000000000006</v>
      </c>
      <c r="P101" s="8"/>
      <c r="Q101" s="7">
        <f>AVERAGE(Q95:Q99)</f>
        <v>76</v>
      </c>
      <c r="R101" s="8"/>
      <c r="S101" s="7">
        <f>AVERAGE(S95:S99)</f>
        <v>78.599999999999994</v>
      </c>
      <c r="T101" s="8"/>
      <c r="U101" s="7">
        <f>AVERAGE(U95:U99)</f>
        <v>78.8</v>
      </c>
      <c r="V101" s="8"/>
      <c r="W101" s="7">
        <f>AVERAGE(W95:W99)</f>
        <v>79.599999999999994</v>
      </c>
      <c r="X101" s="8"/>
      <c r="Y101" s="7">
        <f>AVERAGE(Y95:Y99)</f>
        <v>79.2</v>
      </c>
      <c r="Z101" s="8"/>
      <c r="AA101" s="18">
        <f>SUM(E101:Z101)</f>
        <v>868</v>
      </c>
      <c r="AB101" s="19">
        <f>AVERAGE(E101,G101,I101,K101,M101,O101,Q101,S101,U101,W101,Y101)</f>
        <v>78.909090909090907</v>
      </c>
    </row>
    <row r="102" spans="1:28">
      <c r="A102" s="91">
        <v>15</v>
      </c>
      <c r="B102" s="91">
        <v>171807222</v>
      </c>
      <c r="C102" s="107" t="s">
        <v>123</v>
      </c>
      <c r="D102" s="12">
        <v>1</v>
      </c>
      <c r="E102" s="13">
        <v>85</v>
      </c>
      <c r="F102" s="13">
        <v>87</v>
      </c>
      <c r="G102" s="12">
        <v>86</v>
      </c>
      <c r="H102" s="12">
        <v>84</v>
      </c>
      <c r="I102" s="13">
        <v>80</v>
      </c>
      <c r="J102" s="13">
        <v>82</v>
      </c>
      <c r="K102" s="12">
        <v>78</v>
      </c>
      <c r="L102" s="12">
        <v>78</v>
      </c>
      <c r="M102" s="13">
        <v>80</v>
      </c>
      <c r="N102" s="13">
        <v>85</v>
      </c>
      <c r="O102" s="12">
        <v>87</v>
      </c>
      <c r="P102" s="12">
        <v>84</v>
      </c>
      <c r="Q102" s="13">
        <v>76</v>
      </c>
      <c r="R102" s="13">
        <v>85</v>
      </c>
      <c r="S102" s="12">
        <v>75</v>
      </c>
      <c r="T102" s="12">
        <v>75</v>
      </c>
      <c r="U102" s="13">
        <v>78</v>
      </c>
      <c r="V102" s="13">
        <v>80</v>
      </c>
      <c r="W102" s="12">
        <v>93</v>
      </c>
      <c r="X102" s="12">
        <v>90</v>
      </c>
      <c r="Y102" s="13">
        <v>78</v>
      </c>
      <c r="Z102" s="13">
        <v>81</v>
      </c>
      <c r="AA102" s="12">
        <f>SUM(E102:Z102)</f>
        <v>1807</v>
      </c>
      <c r="AB102" s="14">
        <f>AVERAGE(E102:Z102)</f>
        <v>82.13636363636364</v>
      </c>
    </row>
    <row r="103" spans="1:28">
      <c r="A103" s="92"/>
      <c r="B103" s="92"/>
      <c r="C103" s="108" t="s">
        <v>128</v>
      </c>
      <c r="D103" s="15">
        <v>2</v>
      </c>
      <c r="E103" s="13">
        <v>84</v>
      </c>
      <c r="F103" s="13">
        <v>84</v>
      </c>
      <c r="G103" s="12">
        <v>85</v>
      </c>
      <c r="H103" s="12">
        <v>84</v>
      </c>
      <c r="I103" s="13">
        <v>78</v>
      </c>
      <c r="J103" s="13">
        <v>80</v>
      </c>
      <c r="K103" s="12">
        <v>76</v>
      </c>
      <c r="L103" s="12">
        <v>76</v>
      </c>
      <c r="M103" s="13">
        <v>78</v>
      </c>
      <c r="N103" s="13">
        <v>80</v>
      </c>
      <c r="O103" s="12">
        <v>82</v>
      </c>
      <c r="P103" s="12">
        <v>87</v>
      </c>
      <c r="Q103" s="13">
        <v>75</v>
      </c>
      <c r="R103" s="13">
        <v>75</v>
      </c>
      <c r="S103" s="12">
        <v>76</v>
      </c>
      <c r="T103" s="12">
        <v>77</v>
      </c>
      <c r="U103" s="13">
        <v>88</v>
      </c>
      <c r="V103" s="13">
        <v>75</v>
      </c>
      <c r="W103" s="12">
        <v>77</v>
      </c>
      <c r="X103" s="12">
        <v>80</v>
      </c>
      <c r="Y103" s="13">
        <v>75</v>
      </c>
      <c r="Z103" s="13">
        <v>77</v>
      </c>
      <c r="AA103" s="12">
        <f t="shared" ref="AA103:AA107" si="28">SUM(E103:Z103)</f>
        <v>1749</v>
      </c>
      <c r="AB103" s="14">
        <f t="shared" ref="AB103:AB107" si="29">AVERAGE(E103:Z103)</f>
        <v>79.5</v>
      </c>
    </row>
    <row r="104" spans="1:28">
      <c r="A104" s="92"/>
      <c r="B104" s="92"/>
      <c r="C104" s="108" t="s">
        <v>129</v>
      </c>
      <c r="D104" s="15">
        <v>3</v>
      </c>
      <c r="E104" s="13">
        <v>86</v>
      </c>
      <c r="F104" s="13">
        <v>86</v>
      </c>
      <c r="G104" s="12">
        <v>88</v>
      </c>
      <c r="H104" s="12">
        <v>86</v>
      </c>
      <c r="I104" s="13">
        <v>93</v>
      </c>
      <c r="J104" s="13">
        <v>92</v>
      </c>
      <c r="K104" s="12">
        <v>77</v>
      </c>
      <c r="L104" s="12">
        <v>78</v>
      </c>
      <c r="M104" s="13">
        <v>75</v>
      </c>
      <c r="N104" s="13">
        <v>84</v>
      </c>
      <c r="O104" s="12">
        <v>83</v>
      </c>
      <c r="P104" s="12">
        <v>84</v>
      </c>
      <c r="Q104" s="13">
        <v>80</v>
      </c>
      <c r="R104" s="13">
        <v>83</v>
      </c>
      <c r="S104" s="12">
        <v>75</v>
      </c>
      <c r="T104" s="12">
        <v>75</v>
      </c>
      <c r="U104" s="13">
        <v>80</v>
      </c>
      <c r="V104" s="13">
        <v>85</v>
      </c>
      <c r="W104" s="12">
        <v>79</v>
      </c>
      <c r="X104" s="12">
        <v>80</v>
      </c>
      <c r="Y104" s="13">
        <v>83</v>
      </c>
      <c r="Z104" s="13">
        <v>83</v>
      </c>
      <c r="AA104" s="12">
        <f t="shared" si="28"/>
        <v>1815</v>
      </c>
      <c r="AB104" s="14">
        <f t="shared" si="29"/>
        <v>82.5</v>
      </c>
    </row>
    <row r="105" spans="1:28">
      <c r="A105" s="92"/>
      <c r="B105" s="92"/>
      <c r="C105" s="108" t="s">
        <v>130</v>
      </c>
      <c r="D105" s="15">
        <v>4</v>
      </c>
      <c r="E105" s="13">
        <v>84</v>
      </c>
      <c r="F105" s="13">
        <v>87</v>
      </c>
      <c r="G105" s="12">
        <v>88</v>
      </c>
      <c r="H105" s="12">
        <v>88</v>
      </c>
      <c r="I105" s="13">
        <v>80</v>
      </c>
      <c r="J105" s="13">
        <v>81</v>
      </c>
      <c r="K105" s="12">
        <v>75</v>
      </c>
      <c r="L105" s="12">
        <v>77</v>
      </c>
      <c r="M105" s="13">
        <v>75</v>
      </c>
      <c r="N105" s="13">
        <v>88</v>
      </c>
      <c r="O105" s="12">
        <v>85</v>
      </c>
      <c r="P105" s="12">
        <v>88</v>
      </c>
      <c r="Q105" s="13">
        <v>79</v>
      </c>
      <c r="R105" s="13">
        <v>84</v>
      </c>
      <c r="S105" s="12">
        <v>83</v>
      </c>
      <c r="T105" s="12">
        <v>86</v>
      </c>
      <c r="U105" s="13">
        <v>75</v>
      </c>
      <c r="V105" s="13">
        <v>80</v>
      </c>
      <c r="W105" s="12">
        <v>75</v>
      </c>
      <c r="X105" s="12">
        <v>80</v>
      </c>
      <c r="Y105" s="13">
        <v>75</v>
      </c>
      <c r="Z105" s="13">
        <v>98</v>
      </c>
      <c r="AA105" s="12">
        <f t="shared" si="28"/>
        <v>1811</v>
      </c>
      <c r="AB105" s="14">
        <f t="shared" si="29"/>
        <v>82.318181818181813</v>
      </c>
    </row>
    <row r="106" spans="1:28">
      <c r="A106" s="92"/>
      <c r="B106" s="92"/>
      <c r="C106" s="108" t="s">
        <v>131</v>
      </c>
      <c r="D106" s="15">
        <v>5</v>
      </c>
      <c r="E106" s="13">
        <v>84</v>
      </c>
      <c r="F106" s="13">
        <v>85.1</v>
      </c>
      <c r="G106" s="12">
        <v>85</v>
      </c>
      <c r="H106" s="12">
        <v>87</v>
      </c>
      <c r="I106" s="13">
        <v>81</v>
      </c>
      <c r="J106" s="13">
        <v>83</v>
      </c>
      <c r="K106" s="12">
        <v>78</v>
      </c>
      <c r="L106" s="12">
        <v>80</v>
      </c>
      <c r="M106" s="13">
        <v>82</v>
      </c>
      <c r="N106" s="13">
        <v>82</v>
      </c>
      <c r="O106" s="12">
        <v>84</v>
      </c>
      <c r="P106" s="12">
        <v>86</v>
      </c>
      <c r="Q106" s="13">
        <v>84</v>
      </c>
      <c r="R106" s="13">
        <v>80</v>
      </c>
      <c r="S106" s="12">
        <v>85</v>
      </c>
      <c r="T106" s="12">
        <v>90</v>
      </c>
      <c r="U106" s="13">
        <v>82</v>
      </c>
      <c r="V106" s="13">
        <v>85</v>
      </c>
      <c r="W106" s="12">
        <v>82</v>
      </c>
      <c r="X106" s="12">
        <v>85</v>
      </c>
      <c r="Y106" s="13">
        <v>80</v>
      </c>
      <c r="Z106" s="13">
        <v>80</v>
      </c>
      <c r="AA106" s="12">
        <f t="shared" si="28"/>
        <v>1830.1</v>
      </c>
      <c r="AB106" s="14">
        <f t="shared" si="29"/>
        <v>83.186363636363637</v>
      </c>
    </row>
    <row r="107" spans="1:28">
      <c r="A107" s="92"/>
      <c r="B107" s="92"/>
      <c r="C107" s="108" t="s">
        <v>132</v>
      </c>
      <c r="D107" s="15">
        <v>6</v>
      </c>
      <c r="E107" s="13">
        <v>88.5</v>
      </c>
      <c r="F107" s="13">
        <v>90.5</v>
      </c>
      <c r="G107" s="12">
        <v>84</v>
      </c>
      <c r="H107" s="12">
        <v>84</v>
      </c>
      <c r="I107" s="13">
        <v>81</v>
      </c>
      <c r="J107" s="13">
        <v>84</v>
      </c>
      <c r="K107" s="12">
        <v>78</v>
      </c>
      <c r="L107" s="12">
        <v>80</v>
      </c>
      <c r="M107" s="13">
        <v>82</v>
      </c>
      <c r="N107" s="13">
        <v>83</v>
      </c>
      <c r="O107" s="12">
        <v>88</v>
      </c>
      <c r="P107" s="12">
        <v>90</v>
      </c>
      <c r="Q107" s="13">
        <v>82.199999999999989</v>
      </c>
      <c r="R107" s="13">
        <v>80</v>
      </c>
      <c r="S107" s="12">
        <v>88</v>
      </c>
      <c r="T107" s="12">
        <v>90</v>
      </c>
      <c r="U107" s="13">
        <v>85</v>
      </c>
      <c r="V107" s="13">
        <v>92</v>
      </c>
      <c r="W107" s="12">
        <v>85</v>
      </c>
      <c r="X107" s="12">
        <v>88</v>
      </c>
      <c r="Y107" s="13">
        <v>83</v>
      </c>
      <c r="Z107" s="13">
        <v>83</v>
      </c>
      <c r="AA107" s="12">
        <f t="shared" si="28"/>
        <v>1869.2</v>
      </c>
      <c r="AB107" s="14">
        <f t="shared" si="29"/>
        <v>84.963636363636368</v>
      </c>
    </row>
    <row r="108" spans="1:28" ht="15.75">
      <c r="A108" s="93"/>
      <c r="B108" s="93"/>
      <c r="C108" s="109" t="s">
        <v>133</v>
      </c>
      <c r="D108" s="17" t="s">
        <v>729</v>
      </c>
      <c r="E108" s="7">
        <f>AVERAGE(E102:E106)</f>
        <v>84.6</v>
      </c>
      <c r="F108" s="8"/>
      <c r="G108" s="7">
        <f>AVERAGE(G102:G106)</f>
        <v>86.4</v>
      </c>
      <c r="H108" s="8"/>
      <c r="I108" s="7">
        <f>AVERAGE(I102:I106)</f>
        <v>82.4</v>
      </c>
      <c r="J108" s="8"/>
      <c r="K108" s="7">
        <f>AVERAGE(K102:K106)</f>
        <v>76.8</v>
      </c>
      <c r="L108" s="8"/>
      <c r="M108" s="7">
        <f>AVERAGE(M102:M106)</f>
        <v>78</v>
      </c>
      <c r="N108" s="8"/>
      <c r="O108" s="7">
        <f>AVERAGE(O102:O106)</f>
        <v>84.2</v>
      </c>
      <c r="P108" s="8"/>
      <c r="Q108" s="7">
        <f>AVERAGE(Q102:Q106)</f>
        <v>78.8</v>
      </c>
      <c r="R108" s="8"/>
      <c r="S108" s="7">
        <f>AVERAGE(S102:S106)</f>
        <v>78.8</v>
      </c>
      <c r="T108" s="8"/>
      <c r="U108" s="7">
        <f>AVERAGE(U102:U106)</f>
        <v>80.599999999999994</v>
      </c>
      <c r="V108" s="8"/>
      <c r="W108" s="7">
        <f>AVERAGE(W102:W106)</f>
        <v>81.2</v>
      </c>
      <c r="X108" s="8"/>
      <c r="Y108" s="7">
        <f>AVERAGE(Y102:Y106)</f>
        <v>78.2</v>
      </c>
      <c r="Z108" s="8"/>
      <c r="AA108" s="18">
        <f>SUM(E108:Z108)</f>
        <v>890</v>
      </c>
      <c r="AB108" s="19">
        <f>AVERAGE(E108,G108,I108,K108,M108,O108,Q108,S108,U108,W108,Y108)</f>
        <v>80.909090909090907</v>
      </c>
    </row>
    <row r="109" spans="1:28">
      <c r="A109" s="91">
        <v>16</v>
      </c>
      <c r="B109" s="91">
        <v>171807298</v>
      </c>
      <c r="C109" s="107" t="s">
        <v>124</v>
      </c>
      <c r="D109" s="12">
        <v>1</v>
      </c>
      <c r="E109" s="13">
        <v>84</v>
      </c>
      <c r="F109" s="13">
        <v>84</v>
      </c>
      <c r="G109" s="12">
        <v>84</v>
      </c>
      <c r="H109" s="12">
        <v>85</v>
      </c>
      <c r="I109" s="13">
        <v>78</v>
      </c>
      <c r="J109" s="13">
        <v>82</v>
      </c>
      <c r="K109" s="12">
        <v>75</v>
      </c>
      <c r="L109" s="12">
        <v>76</v>
      </c>
      <c r="M109" s="13">
        <v>78</v>
      </c>
      <c r="N109" s="13">
        <v>84</v>
      </c>
      <c r="O109" s="12">
        <v>75</v>
      </c>
      <c r="P109" s="12">
        <v>78</v>
      </c>
      <c r="Q109" s="13">
        <v>75</v>
      </c>
      <c r="R109" s="13">
        <v>75</v>
      </c>
      <c r="S109" s="12">
        <v>80</v>
      </c>
      <c r="T109" s="12">
        <v>86</v>
      </c>
      <c r="U109" s="13">
        <v>75</v>
      </c>
      <c r="V109" s="13">
        <v>80</v>
      </c>
      <c r="W109" s="12">
        <v>78</v>
      </c>
      <c r="X109" s="12">
        <v>77</v>
      </c>
      <c r="Y109" s="13">
        <v>93</v>
      </c>
      <c r="Z109" s="13">
        <v>96</v>
      </c>
      <c r="AA109" s="12">
        <f>SUM(E109:Z109)</f>
        <v>1778</v>
      </c>
      <c r="AB109" s="14">
        <f>AVERAGE(E109:Z109)</f>
        <v>80.818181818181813</v>
      </c>
    </row>
    <row r="110" spans="1:28">
      <c r="A110" s="92"/>
      <c r="B110" s="92"/>
      <c r="C110" s="108" t="s">
        <v>750</v>
      </c>
      <c r="D110" s="15">
        <v>2</v>
      </c>
      <c r="E110" s="13">
        <v>84</v>
      </c>
      <c r="F110" s="13">
        <v>84</v>
      </c>
      <c r="G110" s="12">
        <v>86</v>
      </c>
      <c r="H110" s="12">
        <v>84</v>
      </c>
      <c r="I110" s="13">
        <v>83</v>
      </c>
      <c r="J110" s="13">
        <v>83</v>
      </c>
      <c r="K110" s="12">
        <v>75</v>
      </c>
      <c r="L110" s="12">
        <v>76</v>
      </c>
      <c r="M110" s="13">
        <v>77</v>
      </c>
      <c r="N110" s="13">
        <v>76</v>
      </c>
      <c r="O110" s="12">
        <v>78</v>
      </c>
      <c r="P110" s="12">
        <v>80</v>
      </c>
      <c r="Q110" s="13">
        <v>78</v>
      </c>
      <c r="R110" s="13">
        <v>75</v>
      </c>
      <c r="S110" s="12">
        <v>85</v>
      </c>
      <c r="T110" s="12">
        <v>78</v>
      </c>
      <c r="U110" s="13">
        <v>76</v>
      </c>
      <c r="V110" s="13">
        <v>76</v>
      </c>
      <c r="W110" s="12">
        <v>85</v>
      </c>
      <c r="X110" s="12">
        <v>85</v>
      </c>
      <c r="Y110" s="13">
        <v>80</v>
      </c>
      <c r="Z110" s="13">
        <v>82</v>
      </c>
      <c r="AA110" s="12">
        <f t="shared" ref="AA110:AA114" si="30">SUM(E110:Z110)</f>
        <v>1766</v>
      </c>
      <c r="AB110" s="14">
        <f t="shared" ref="AB110:AB114" si="31">AVERAGE(E110:Z110)</f>
        <v>80.272727272727266</v>
      </c>
    </row>
    <row r="111" spans="1:28">
      <c r="A111" s="92"/>
      <c r="B111" s="92"/>
      <c r="C111" s="108" t="s">
        <v>135</v>
      </c>
      <c r="D111" s="15">
        <v>3</v>
      </c>
      <c r="E111" s="13">
        <v>80</v>
      </c>
      <c r="F111" s="13">
        <v>85</v>
      </c>
      <c r="G111" s="12">
        <v>84</v>
      </c>
      <c r="H111" s="12">
        <v>84</v>
      </c>
      <c r="I111" s="13">
        <v>75</v>
      </c>
      <c r="J111" s="13">
        <v>79</v>
      </c>
      <c r="K111" s="12">
        <v>75</v>
      </c>
      <c r="L111" s="12">
        <v>77</v>
      </c>
      <c r="M111" s="13">
        <v>77</v>
      </c>
      <c r="N111" s="13">
        <v>77</v>
      </c>
      <c r="O111" s="12">
        <v>88</v>
      </c>
      <c r="P111" s="12">
        <v>82</v>
      </c>
      <c r="Q111" s="13">
        <v>76</v>
      </c>
      <c r="R111" s="13">
        <v>76</v>
      </c>
      <c r="S111" s="12">
        <v>80</v>
      </c>
      <c r="T111" s="12">
        <v>84</v>
      </c>
      <c r="U111" s="13">
        <v>76</v>
      </c>
      <c r="V111" s="13">
        <v>75</v>
      </c>
      <c r="W111" s="12">
        <v>75</v>
      </c>
      <c r="X111" s="12">
        <v>82</v>
      </c>
      <c r="Y111" s="13">
        <v>80</v>
      </c>
      <c r="Z111" s="13">
        <v>80</v>
      </c>
      <c r="AA111" s="12">
        <f t="shared" si="30"/>
        <v>1747</v>
      </c>
      <c r="AB111" s="14">
        <f t="shared" si="31"/>
        <v>79.409090909090907</v>
      </c>
    </row>
    <row r="112" spans="1:28">
      <c r="A112" s="92"/>
      <c r="B112" s="92"/>
      <c r="C112" s="108" t="s">
        <v>136</v>
      </c>
      <c r="D112" s="15">
        <v>4</v>
      </c>
      <c r="E112" s="13">
        <v>85</v>
      </c>
      <c r="F112" s="13">
        <v>80</v>
      </c>
      <c r="G112" s="12">
        <v>75</v>
      </c>
      <c r="H112" s="12">
        <v>84</v>
      </c>
      <c r="I112" s="13">
        <v>77</v>
      </c>
      <c r="J112" s="13">
        <v>75</v>
      </c>
      <c r="K112" s="12">
        <v>76</v>
      </c>
      <c r="L112" s="12">
        <v>75</v>
      </c>
      <c r="M112" s="13">
        <v>77</v>
      </c>
      <c r="N112" s="13">
        <v>78</v>
      </c>
      <c r="O112" s="12">
        <v>78</v>
      </c>
      <c r="P112" s="12">
        <v>90</v>
      </c>
      <c r="Q112" s="13">
        <v>76</v>
      </c>
      <c r="R112" s="13">
        <v>82</v>
      </c>
      <c r="S112" s="12">
        <v>78</v>
      </c>
      <c r="T112" s="12">
        <v>80</v>
      </c>
      <c r="U112" s="13">
        <v>75</v>
      </c>
      <c r="V112" s="13">
        <v>75</v>
      </c>
      <c r="W112" s="12">
        <v>75</v>
      </c>
      <c r="X112" s="12">
        <v>75</v>
      </c>
      <c r="Y112" s="13">
        <v>77</v>
      </c>
      <c r="Z112" s="13">
        <v>80</v>
      </c>
      <c r="AA112" s="12">
        <f t="shared" si="30"/>
        <v>1723</v>
      </c>
      <c r="AB112" s="14">
        <f t="shared" si="31"/>
        <v>78.318181818181813</v>
      </c>
    </row>
    <row r="113" spans="1:28">
      <c r="A113" s="92"/>
      <c r="B113" s="92"/>
      <c r="C113" s="108" t="s">
        <v>137</v>
      </c>
      <c r="D113" s="15">
        <v>5</v>
      </c>
      <c r="E113" s="13">
        <v>83.8</v>
      </c>
      <c r="F113" s="13">
        <v>85.8</v>
      </c>
      <c r="G113" s="12">
        <v>84</v>
      </c>
      <c r="H113" s="12">
        <v>87</v>
      </c>
      <c r="I113" s="13">
        <v>80</v>
      </c>
      <c r="J113" s="13">
        <v>80</v>
      </c>
      <c r="K113" s="12">
        <v>78</v>
      </c>
      <c r="L113" s="12">
        <v>80</v>
      </c>
      <c r="M113" s="13">
        <v>80</v>
      </c>
      <c r="N113" s="13">
        <v>80</v>
      </c>
      <c r="O113" s="12">
        <v>80</v>
      </c>
      <c r="P113" s="12">
        <v>82</v>
      </c>
      <c r="Q113" s="13">
        <v>78</v>
      </c>
      <c r="R113" s="13">
        <v>78</v>
      </c>
      <c r="S113" s="12">
        <v>82</v>
      </c>
      <c r="T113" s="12">
        <v>88</v>
      </c>
      <c r="U113" s="13">
        <v>80</v>
      </c>
      <c r="V113" s="13">
        <v>85</v>
      </c>
      <c r="W113" s="12">
        <v>82</v>
      </c>
      <c r="X113" s="12">
        <v>85</v>
      </c>
      <c r="Y113" s="13">
        <v>80</v>
      </c>
      <c r="Z113" s="13">
        <v>80</v>
      </c>
      <c r="AA113" s="12">
        <f t="shared" si="30"/>
        <v>1798.6</v>
      </c>
      <c r="AB113" s="14">
        <f t="shared" si="31"/>
        <v>81.75454545454545</v>
      </c>
    </row>
    <row r="114" spans="1:28">
      <c r="A114" s="92"/>
      <c r="B114" s="92"/>
      <c r="C114" s="108" t="s">
        <v>138</v>
      </c>
      <c r="D114" s="15">
        <v>6</v>
      </c>
      <c r="E114" s="13">
        <v>88.5</v>
      </c>
      <c r="F114" s="13">
        <v>90.5</v>
      </c>
      <c r="G114" s="12">
        <v>84</v>
      </c>
      <c r="H114" s="12">
        <v>85.5</v>
      </c>
      <c r="I114" s="13">
        <v>80</v>
      </c>
      <c r="J114" s="13">
        <v>81</v>
      </c>
      <c r="K114" s="12">
        <v>78</v>
      </c>
      <c r="L114" s="12">
        <v>80</v>
      </c>
      <c r="M114" s="13">
        <v>80</v>
      </c>
      <c r="N114" s="13">
        <v>80</v>
      </c>
      <c r="O114" s="12">
        <v>84</v>
      </c>
      <c r="P114" s="12">
        <v>86</v>
      </c>
      <c r="Q114" s="13">
        <v>77.399999999999991</v>
      </c>
      <c r="R114" s="13">
        <v>78</v>
      </c>
      <c r="S114" s="12">
        <v>85</v>
      </c>
      <c r="T114" s="12">
        <v>88</v>
      </c>
      <c r="U114" s="13">
        <v>85</v>
      </c>
      <c r="V114" s="13">
        <v>90</v>
      </c>
      <c r="W114" s="12">
        <v>79</v>
      </c>
      <c r="X114" s="12">
        <v>86</v>
      </c>
      <c r="Y114" s="13">
        <v>82</v>
      </c>
      <c r="Z114" s="13">
        <v>82</v>
      </c>
      <c r="AA114" s="12">
        <f t="shared" si="30"/>
        <v>1829.9</v>
      </c>
      <c r="AB114" s="14">
        <f t="shared" si="31"/>
        <v>83.177272727272737</v>
      </c>
    </row>
    <row r="115" spans="1:28" ht="15.75">
      <c r="A115" s="93"/>
      <c r="B115" s="93"/>
      <c r="C115" s="109" t="s">
        <v>139</v>
      </c>
      <c r="D115" s="17" t="s">
        <v>729</v>
      </c>
      <c r="E115" s="7">
        <f>AVERAGE(E109:E113)</f>
        <v>83.36</v>
      </c>
      <c r="F115" s="8"/>
      <c r="G115" s="7">
        <f>AVERAGE(G109:G113)</f>
        <v>82.6</v>
      </c>
      <c r="H115" s="8"/>
      <c r="I115" s="7">
        <f>AVERAGE(I109:I113)</f>
        <v>78.599999999999994</v>
      </c>
      <c r="J115" s="8"/>
      <c r="K115" s="7">
        <f>AVERAGE(K109:K113)</f>
        <v>75.8</v>
      </c>
      <c r="L115" s="8"/>
      <c r="M115" s="7">
        <f>AVERAGE(M109:M113)</f>
        <v>77.8</v>
      </c>
      <c r="N115" s="8"/>
      <c r="O115" s="7">
        <f>AVERAGE(O109:O113)</f>
        <v>79.8</v>
      </c>
      <c r="P115" s="8"/>
      <c r="Q115" s="7">
        <f>AVERAGE(Q109:Q113)</f>
        <v>76.599999999999994</v>
      </c>
      <c r="R115" s="8"/>
      <c r="S115" s="7">
        <f>AVERAGE(S109:S113)</f>
        <v>81</v>
      </c>
      <c r="T115" s="8"/>
      <c r="U115" s="7">
        <f>AVERAGE(U109:U113)</f>
        <v>76.400000000000006</v>
      </c>
      <c r="V115" s="8"/>
      <c r="W115" s="7">
        <f>AVERAGE(W109:W113)</f>
        <v>79</v>
      </c>
      <c r="X115" s="8"/>
      <c r="Y115" s="7">
        <f>AVERAGE(Y109:Y113)</f>
        <v>82</v>
      </c>
      <c r="Z115" s="8"/>
      <c r="AA115" s="18">
        <f>SUM(E115:Z115)</f>
        <v>872.95999999999992</v>
      </c>
      <c r="AB115" s="19">
        <f>AVERAGE(E115,G115,I115,K115,M115,O115,Q115,S115,U115,W115,Y115)</f>
        <v>79.36</v>
      </c>
    </row>
    <row r="116" spans="1:28">
      <c r="A116" s="91">
        <v>17</v>
      </c>
      <c r="B116" s="91" t="s">
        <v>751</v>
      </c>
      <c r="C116" s="107" t="s">
        <v>748</v>
      </c>
      <c r="D116" s="12">
        <v>1</v>
      </c>
      <c r="E116" s="13">
        <v>84</v>
      </c>
      <c r="F116" s="13">
        <v>85</v>
      </c>
      <c r="G116" s="12">
        <v>84</v>
      </c>
      <c r="H116" s="12">
        <v>84</v>
      </c>
      <c r="I116" s="13">
        <v>75</v>
      </c>
      <c r="J116" s="13">
        <v>78</v>
      </c>
      <c r="K116" s="12">
        <v>75</v>
      </c>
      <c r="L116" s="12">
        <v>76</v>
      </c>
      <c r="M116" s="13">
        <v>76</v>
      </c>
      <c r="N116" s="13">
        <v>76</v>
      </c>
      <c r="O116" s="12">
        <v>76</v>
      </c>
      <c r="P116" s="12">
        <v>81</v>
      </c>
      <c r="Q116" s="13">
        <v>75</v>
      </c>
      <c r="R116" s="13">
        <v>75</v>
      </c>
      <c r="S116" s="12">
        <v>75</v>
      </c>
      <c r="T116" s="12">
        <v>75</v>
      </c>
      <c r="U116" s="13">
        <v>85</v>
      </c>
      <c r="V116" s="13">
        <v>84</v>
      </c>
      <c r="W116" s="12">
        <v>77</v>
      </c>
      <c r="X116" s="12">
        <v>75</v>
      </c>
      <c r="Y116" s="13">
        <v>75</v>
      </c>
      <c r="Z116" s="13">
        <v>76</v>
      </c>
      <c r="AA116" s="12">
        <f>SUM(E116:Z116)</f>
        <v>1722</v>
      </c>
      <c r="AB116" s="14">
        <f>AVERAGE(E116:Z116)</f>
        <v>78.272727272727266</v>
      </c>
    </row>
    <row r="117" spans="1:28">
      <c r="A117" s="92"/>
      <c r="B117" s="92"/>
      <c r="C117" s="108" t="s">
        <v>141</v>
      </c>
      <c r="D117" s="15">
        <v>2</v>
      </c>
      <c r="E117" s="13">
        <v>84</v>
      </c>
      <c r="F117" s="13">
        <v>84</v>
      </c>
      <c r="G117" s="12">
        <v>80</v>
      </c>
      <c r="H117" s="12">
        <v>87</v>
      </c>
      <c r="I117" s="13">
        <v>75</v>
      </c>
      <c r="J117" s="13">
        <v>79</v>
      </c>
      <c r="K117" s="12">
        <v>75</v>
      </c>
      <c r="L117" s="12">
        <v>76</v>
      </c>
      <c r="M117" s="13">
        <v>75</v>
      </c>
      <c r="N117" s="13">
        <v>75</v>
      </c>
      <c r="O117" s="12">
        <v>75</v>
      </c>
      <c r="P117" s="12">
        <v>78</v>
      </c>
      <c r="Q117" s="13">
        <v>75</v>
      </c>
      <c r="R117" s="13">
        <v>76</v>
      </c>
      <c r="S117" s="12">
        <v>75</v>
      </c>
      <c r="T117" s="12">
        <v>75</v>
      </c>
      <c r="U117" s="13">
        <v>75</v>
      </c>
      <c r="V117" s="13">
        <v>90</v>
      </c>
      <c r="W117" s="12">
        <v>77</v>
      </c>
      <c r="X117" s="12">
        <v>80</v>
      </c>
      <c r="Y117" s="13">
        <v>75</v>
      </c>
      <c r="Z117" s="13">
        <v>77</v>
      </c>
      <c r="AA117" s="12">
        <f t="shared" ref="AA117:AA121" si="32">SUM(E117:Z117)</f>
        <v>1718</v>
      </c>
      <c r="AB117" s="14">
        <f t="shared" ref="AB117:AB121" si="33">AVERAGE(E117:Z117)</f>
        <v>78.090909090909093</v>
      </c>
    </row>
    <row r="118" spans="1:28">
      <c r="A118" s="92"/>
      <c r="B118" s="92"/>
      <c r="C118" s="108" t="s">
        <v>142</v>
      </c>
      <c r="D118" s="15">
        <v>3</v>
      </c>
      <c r="E118" s="13">
        <v>84</v>
      </c>
      <c r="F118" s="13">
        <v>86</v>
      </c>
      <c r="G118" s="12">
        <v>84</v>
      </c>
      <c r="H118" s="12">
        <v>84</v>
      </c>
      <c r="I118" s="13">
        <v>75</v>
      </c>
      <c r="J118" s="13">
        <v>75</v>
      </c>
      <c r="K118" s="12">
        <v>76</v>
      </c>
      <c r="L118" s="12">
        <v>75</v>
      </c>
      <c r="M118" s="13">
        <v>75</v>
      </c>
      <c r="N118" s="13">
        <v>77</v>
      </c>
      <c r="O118" s="12">
        <v>75</v>
      </c>
      <c r="P118" s="12">
        <v>76</v>
      </c>
      <c r="Q118" s="13">
        <v>76</v>
      </c>
      <c r="R118" s="13">
        <v>78</v>
      </c>
      <c r="S118" s="12">
        <v>77</v>
      </c>
      <c r="T118" s="12">
        <v>77</v>
      </c>
      <c r="U118" s="13">
        <v>80</v>
      </c>
      <c r="V118" s="13">
        <v>80</v>
      </c>
      <c r="W118" s="12">
        <v>79</v>
      </c>
      <c r="X118" s="12">
        <v>81</v>
      </c>
      <c r="Y118" s="13">
        <v>79</v>
      </c>
      <c r="Z118" s="13">
        <v>79</v>
      </c>
      <c r="AA118" s="12">
        <f t="shared" si="32"/>
        <v>1728</v>
      </c>
      <c r="AB118" s="14">
        <f t="shared" si="33"/>
        <v>78.545454545454547</v>
      </c>
    </row>
    <row r="119" spans="1:28">
      <c r="A119" s="92"/>
      <c r="B119" s="92"/>
      <c r="C119" s="108" t="s">
        <v>143</v>
      </c>
      <c r="D119" s="15">
        <v>4</v>
      </c>
      <c r="E119" s="13">
        <v>85</v>
      </c>
      <c r="F119" s="13">
        <v>84</v>
      </c>
      <c r="G119" s="12">
        <v>84</v>
      </c>
      <c r="H119" s="12">
        <v>84</v>
      </c>
      <c r="I119" s="13">
        <v>75</v>
      </c>
      <c r="J119" s="13">
        <v>78</v>
      </c>
      <c r="K119" s="12">
        <v>78</v>
      </c>
      <c r="L119" s="12">
        <v>76</v>
      </c>
      <c r="M119" s="13">
        <v>75</v>
      </c>
      <c r="N119" s="13">
        <v>79</v>
      </c>
      <c r="O119" s="12">
        <v>76</v>
      </c>
      <c r="P119" s="12">
        <v>77</v>
      </c>
      <c r="Q119" s="13">
        <v>76</v>
      </c>
      <c r="R119" s="13">
        <v>77</v>
      </c>
      <c r="S119" s="12">
        <v>78</v>
      </c>
      <c r="T119" s="12">
        <v>77</v>
      </c>
      <c r="U119" s="13">
        <v>85</v>
      </c>
      <c r="V119" s="13">
        <v>85</v>
      </c>
      <c r="W119" s="12">
        <v>81</v>
      </c>
      <c r="X119" s="12">
        <v>83</v>
      </c>
      <c r="Y119" s="13">
        <v>80</v>
      </c>
      <c r="Z119" s="13">
        <v>80</v>
      </c>
      <c r="AA119" s="12">
        <f t="shared" si="32"/>
        <v>1753</v>
      </c>
      <c r="AB119" s="14">
        <f t="shared" si="33"/>
        <v>79.681818181818187</v>
      </c>
    </row>
    <row r="120" spans="1:28">
      <c r="A120" s="92"/>
      <c r="B120" s="92"/>
      <c r="C120" s="108" t="s">
        <v>144</v>
      </c>
      <c r="D120" s="15">
        <v>5</v>
      </c>
      <c r="E120" s="13">
        <v>84</v>
      </c>
      <c r="F120" s="13">
        <v>85.1</v>
      </c>
      <c r="G120" s="12">
        <v>84</v>
      </c>
      <c r="H120" s="12">
        <v>84</v>
      </c>
      <c r="I120" s="13">
        <v>80</v>
      </c>
      <c r="J120" s="13">
        <v>80</v>
      </c>
      <c r="K120" s="12">
        <v>78</v>
      </c>
      <c r="L120" s="12">
        <v>80</v>
      </c>
      <c r="M120" s="13">
        <v>82</v>
      </c>
      <c r="N120" s="13">
        <v>82</v>
      </c>
      <c r="O120" s="12">
        <v>80</v>
      </c>
      <c r="P120" s="12">
        <v>82</v>
      </c>
      <c r="Q120" s="13">
        <v>78</v>
      </c>
      <c r="R120" s="13">
        <v>78</v>
      </c>
      <c r="S120" s="12">
        <v>83</v>
      </c>
      <c r="T120" s="12">
        <v>88</v>
      </c>
      <c r="U120" s="13">
        <v>87</v>
      </c>
      <c r="V120" s="13">
        <v>88</v>
      </c>
      <c r="W120" s="12">
        <v>82</v>
      </c>
      <c r="X120" s="12">
        <v>85</v>
      </c>
      <c r="Y120" s="13">
        <v>80</v>
      </c>
      <c r="Z120" s="13">
        <v>80</v>
      </c>
      <c r="AA120" s="12">
        <f t="shared" si="32"/>
        <v>1810.1</v>
      </c>
      <c r="AB120" s="14">
        <f t="shared" si="33"/>
        <v>82.277272727272717</v>
      </c>
    </row>
    <row r="121" spans="1:28">
      <c r="A121" s="92"/>
      <c r="B121" s="92"/>
      <c r="C121" s="108" t="s">
        <v>109</v>
      </c>
      <c r="D121" s="15">
        <v>6</v>
      </c>
      <c r="E121" s="13">
        <v>87</v>
      </c>
      <c r="F121" s="13">
        <v>89</v>
      </c>
      <c r="G121" s="12">
        <v>84</v>
      </c>
      <c r="H121" s="12">
        <v>85.5</v>
      </c>
      <c r="I121" s="13">
        <v>80</v>
      </c>
      <c r="J121" s="13">
        <v>82</v>
      </c>
      <c r="K121" s="12">
        <v>78</v>
      </c>
      <c r="L121" s="12">
        <v>80</v>
      </c>
      <c r="M121" s="13">
        <v>82</v>
      </c>
      <c r="N121" s="13">
        <v>83</v>
      </c>
      <c r="O121" s="12">
        <v>86</v>
      </c>
      <c r="P121" s="12">
        <v>88</v>
      </c>
      <c r="Q121" s="13">
        <v>77.399999999999991</v>
      </c>
      <c r="R121" s="13">
        <v>78</v>
      </c>
      <c r="S121" s="12">
        <v>85</v>
      </c>
      <c r="T121" s="12">
        <v>88</v>
      </c>
      <c r="U121" s="13">
        <v>86</v>
      </c>
      <c r="V121" s="13">
        <v>88</v>
      </c>
      <c r="W121" s="12">
        <v>81</v>
      </c>
      <c r="X121" s="12">
        <v>89</v>
      </c>
      <c r="Y121" s="13">
        <v>81</v>
      </c>
      <c r="Z121" s="13">
        <v>81</v>
      </c>
      <c r="AA121" s="12">
        <f t="shared" si="32"/>
        <v>1838.9</v>
      </c>
      <c r="AB121" s="14">
        <f t="shared" si="33"/>
        <v>83.586363636363643</v>
      </c>
    </row>
    <row r="122" spans="1:28" ht="15.75">
      <c r="A122" s="93"/>
      <c r="B122" s="93"/>
      <c r="C122" s="109" t="s">
        <v>110</v>
      </c>
      <c r="D122" s="17" t="s">
        <v>729</v>
      </c>
      <c r="E122" s="7">
        <f>AVERAGE(E116:E120)</f>
        <v>84.2</v>
      </c>
      <c r="F122" s="8"/>
      <c r="G122" s="7">
        <f>AVERAGE(G116:G120)</f>
        <v>83.2</v>
      </c>
      <c r="H122" s="8"/>
      <c r="I122" s="7">
        <f>AVERAGE(I116:I120)</f>
        <v>76</v>
      </c>
      <c r="J122" s="8"/>
      <c r="K122" s="7">
        <f>AVERAGE(K116:K120)</f>
        <v>76.400000000000006</v>
      </c>
      <c r="L122" s="8"/>
      <c r="M122" s="7">
        <f>AVERAGE(M116:M120)</f>
        <v>76.599999999999994</v>
      </c>
      <c r="N122" s="8"/>
      <c r="O122" s="7">
        <f>AVERAGE(O116:O120)</f>
        <v>76.400000000000006</v>
      </c>
      <c r="P122" s="8"/>
      <c r="Q122" s="7">
        <f>AVERAGE(Q116:Q120)</f>
        <v>76</v>
      </c>
      <c r="R122" s="8"/>
      <c r="S122" s="7">
        <f>AVERAGE(S116:S120)</f>
        <v>77.599999999999994</v>
      </c>
      <c r="T122" s="8"/>
      <c r="U122" s="7">
        <f>AVERAGE(U116:U120)</f>
        <v>82.4</v>
      </c>
      <c r="V122" s="8"/>
      <c r="W122" s="7">
        <f>AVERAGE(W116:W120)</f>
        <v>79.2</v>
      </c>
      <c r="X122" s="8"/>
      <c r="Y122" s="7">
        <f>AVERAGE(Y116:Y120)</f>
        <v>77.8</v>
      </c>
      <c r="Z122" s="8"/>
      <c r="AA122" s="18">
        <f>SUM(E122:Z122)</f>
        <v>865.8</v>
      </c>
      <c r="AB122" s="19">
        <f>AVERAGE(E122,G122,I122,K122,M122,O122,Q122,S122,U122,W122,Y122)</f>
        <v>78.709090909090904</v>
      </c>
    </row>
    <row r="123" spans="1:28">
      <c r="A123" s="91">
        <v>18</v>
      </c>
      <c r="B123" s="91">
        <v>171807140</v>
      </c>
      <c r="C123" s="107" t="s">
        <v>749</v>
      </c>
      <c r="D123" s="12">
        <v>1</v>
      </c>
      <c r="E123" s="13">
        <v>84</v>
      </c>
      <c r="F123" s="13">
        <v>84</v>
      </c>
      <c r="G123" s="12">
        <v>84</v>
      </c>
      <c r="H123" s="12">
        <v>84</v>
      </c>
      <c r="I123" s="13">
        <v>75</v>
      </c>
      <c r="J123" s="13">
        <v>78</v>
      </c>
      <c r="K123" s="12">
        <v>76</v>
      </c>
      <c r="L123" s="12">
        <v>78</v>
      </c>
      <c r="M123" s="13">
        <v>76</v>
      </c>
      <c r="N123" s="13">
        <v>77</v>
      </c>
      <c r="O123" s="12">
        <v>76</v>
      </c>
      <c r="P123" s="12">
        <v>87</v>
      </c>
      <c r="Q123" s="13">
        <v>75</v>
      </c>
      <c r="R123" s="13">
        <v>78</v>
      </c>
      <c r="S123" s="12">
        <v>84</v>
      </c>
      <c r="T123" s="12">
        <v>75</v>
      </c>
      <c r="U123" s="13">
        <v>80</v>
      </c>
      <c r="V123" s="13">
        <v>90</v>
      </c>
      <c r="W123" s="12">
        <v>76</v>
      </c>
      <c r="X123" s="12">
        <v>79</v>
      </c>
      <c r="Y123" s="13">
        <v>77</v>
      </c>
      <c r="Z123" s="13">
        <v>76</v>
      </c>
      <c r="AA123" s="12">
        <f>SUM(E123:Z123)</f>
        <v>1749</v>
      </c>
      <c r="AB123" s="14">
        <f>AVERAGE(E123:Z123)</f>
        <v>79.5</v>
      </c>
    </row>
    <row r="124" spans="1:28">
      <c r="A124" s="92"/>
      <c r="B124" s="92"/>
      <c r="C124" s="108" t="s">
        <v>112</v>
      </c>
      <c r="D124" s="15">
        <v>2</v>
      </c>
      <c r="E124" s="13">
        <v>84</v>
      </c>
      <c r="F124" s="13">
        <v>84</v>
      </c>
      <c r="G124" s="12">
        <v>84</v>
      </c>
      <c r="H124" s="12">
        <v>84</v>
      </c>
      <c r="I124" s="13">
        <v>76</v>
      </c>
      <c r="J124" s="13">
        <v>83</v>
      </c>
      <c r="K124" s="12">
        <v>76</v>
      </c>
      <c r="L124" s="12">
        <v>78</v>
      </c>
      <c r="M124" s="13">
        <v>76</v>
      </c>
      <c r="N124" s="13">
        <v>77</v>
      </c>
      <c r="O124" s="12">
        <v>75</v>
      </c>
      <c r="P124" s="12">
        <v>77</v>
      </c>
      <c r="Q124" s="13">
        <v>75</v>
      </c>
      <c r="R124" s="13">
        <v>75</v>
      </c>
      <c r="S124" s="12">
        <v>75</v>
      </c>
      <c r="T124" s="12">
        <v>77</v>
      </c>
      <c r="U124" s="13">
        <v>86</v>
      </c>
      <c r="V124" s="13">
        <v>78</v>
      </c>
      <c r="W124" s="12">
        <v>83</v>
      </c>
      <c r="X124" s="12">
        <v>83</v>
      </c>
      <c r="Y124" s="13">
        <v>76</v>
      </c>
      <c r="Z124" s="13">
        <v>79</v>
      </c>
      <c r="AA124" s="12">
        <f t="shared" ref="AA124:AA128" si="34">SUM(E124:Z124)</f>
        <v>1741</v>
      </c>
      <c r="AB124" s="14">
        <f t="shared" ref="AB124:AB128" si="35">AVERAGE(E124:Z124)</f>
        <v>79.13636363636364</v>
      </c>
    </row>
    <row r="125" spans="1:28">
      <c r="A125" s="92"/>
      <c r="B125" s="92"/>
      <c r="C125" s="108" t="s">
        <v>113</v>
      </c>
      <c r="D125" s="15">
        <v>3</v>
      </c>
      <c r="E125" s="13">
        <v>84</v>
      </c>
      <c r="F125" s="13">
        <v>84</v>
      </c>
      <c r="G125" s="12">
        <v>84</v>
      </c>
      <c r="H125" s="12">
        <v>85</v>
      </c>
      <c r="I125" s="13">
        <v>75</v>
      </c>
      <c r="J125" s="13">
        <v>78</v>
      </c>
      <c r="K125" s="12">
        <v>75</v>
      </c>
      <c r="L125" s="12">
        <v>75</v>
      </c>
      <c r="M125" s="13">
        <v>78</v>
      </c>
      <c r="N125" s="13">
        <v>80</v>
      </c>
      <c r="O125" s="12">
        <v>84</v>
      </c>
      <c r="P125" s="12">
        <v>81</v>
      </c>
      <c r="Q125" s="13">
        <v>76</v>
      </c>
      <c r="R125" s="13">
        <v>75</v>
      </c>
      <c r="S125" s="12">
        <v>77</v>
      </c>
      <c r="T125" s="12">
        <v>85</v>
      </c>
      <c r="U125" s="13">
        <v>78</v>
      </c>
      <c r="V125" s="13">
        <v>78</v>
      </c>
      <c r="W125" s="12">
        <v>80</v>
      </c>
      <c r="X125" s="12">
        <v>82</v>
      </c>
      <c r="Y125" s="13">
        <v>81</v>
      </c>
      <c r="Z125" s="13">
        <v>81</v>
      </c>
      <c r="AA125" s="12">
        <f t="shared" si="34"/>
        <v>1756</v>
      </c>
      <c r="AB125" s="14">
        <f t="shared" si="35"/>
        <v>79.818181818181813</v>
      </c>
    </row>
    <row r="126" spans="1:28">
      <c r="A126" s="92"/>
      <c r="B126" s="92"/>
      <c r="C126" s="108" t="s">
        <v>114</v>
      </c>
      <c r="D126" s="15">
        <v>4</v>
      </c>
      <c r="E126" s="13">
        <v>84</v>
      </c>
      <c r="F126" s="13">
        <v>85</v>
      </c>
      <c r="G126" s="12">
        <v>85</v>
      </c>
      <c r="H126" s="12">
        <v>85</v>
      </c>
      <c r="I126" s="13">
        <v>76</v>
      </c>
      <c r="J126" s="13">
        <v>75</v>
      </c>
      <c r="K126" s="12">
        <v>75</v>
      </c>
      <c r="L126" s="12">
        <v>75</v>
      </c>
      <c r="M126" s="13">
        <v>75</v>
      </c>
      <c r="N126" s="13">
        <v>77</v>
      </c>
      <c r="O126" s="12">
        <v>76</v>
      </c>
      <c r="P126" s="12">
        <v>79</v>
      </c>
      <c r="Q126" s="13">
        <v>78</v>
      </c>
      <c r="R126" s="13">
        <v>77</v>
      </c>
      <c r="S126" s="12">
        <v>85</v>
      </c>
      <c r="T126" s="12">
        <v>85</v>
      </c>
      <c r="U126" s="13">
        <v>78</v>
      </c>
      <c r="V126" s="13">
        <v>80</v>
      </c>
      <c r="W126" s="12">
        <v>81</v>
      </c>
      <c r="X126" s="12">
        <v>83</v>
      </c>
      <c r="Y126" s="13">
        <v>76</v>
      </c>
      <c r="Z126" s="13">
        <v>77</v>
      </c>
      <c r="AA126" s="12">
        <f t="shared" si="34"/>
        <v>1747</v>
      </c>
      <c r="AB126" s="14">
        <f t="shared" si="35"/>
        <v>79.409090909090907</v>
      </c>
    </row>
    <row r="127" spans="1:28">
      <c r="A127" s="92"/>
      <c r="B127" s="92"/>
      <c r="C127" s="108" t="s">
        <v>115</v>
      </c>
      <c r="D127" s="15">
        <v>5</v>
      </c>
      <c r="E127" s="13">
        <v>84</v>
      </c>
      <c r="F127" s="13">
        <v>85.1</v>
      </c>
      <c r="G127" s="12">
        <v>84</v>
      </c>
      <c r="H127" s="12">
        <v>84</v>
      </c>
      <c r="I127" s="13">
        <v>78</v>
      </c>
      <c r="J127" s="13">
        <v>80</v>
      </c>
      <c r="K127" s="12">
        <v>78</v>
      </c>
      <c r="L127" s="12">
        <v>80</v>
      </c>
      <c r="M127" s="13">
        <v>80</v>
      </c>
      <c r="N127" s="13">
        <v>80</v>
      </c>
      <c r="O127" s="12">
        <v>80</v>
      </c>
      <c r="P127" s="12">
        <v>82</v>
      </c>
      <c r="Q127" s="13">
        <v>78</v>
      </c>
      <c r="R127" s="13">
        <v>80</v>
      </c>
      <c r="S127" s="12">
        <v>83</v>
      </c>
      <c r="T127" s="12">
        <v>88</v>
      </c>
      <c r="U127" s="13">
        <v>80</v>
      </c>
      <c r="V127" s="13">
        <v>85</v>
      </c>
      <c r="W127" s="12">
        <v>83</v>
      </c>
      <c r="X127" s="12">
        <v>91</v>
      </c>
      <c r="Y127" s="13">
        <v>80</v>
      </c>
      <c r="Z127" s="13">
        <v>80</v>
      </c>
      <c r="AA127" s="12">
        <f t="shared" si="34"/>
        <v>1803.1</v>
      </c>
      <c r="AB127" s="14">
        <f t="shared" si="35"/>
        <v>81.959090909090904</v>
      </c>
    </row>
    <row r="128" spans="1:28">
      <c r="A128" s="92"/>
      <c r="B128" s="92"/>
      <c r="C128" s="108" t="s">
        <v>116</v>
      </c>
      <c r="D128" s="15">
        <v>6</v>
      </c>
      <c r="E128" s="13">
        <v>85</v>
      </c>
      <c r="F128" s="13">
        <v>87</v>
      </c>
      <c r="G128" s="12">
        <v>84</v>
      </c>
      <c r="H128" s="12">
        <v>87.5</v>
      </c>
      <c r="I128" s="13">
        <v>80</v>
      </c>
      <c r="J128" s="13">
        <v>80</v>
      </c>
      <c r="K128" s="12">
        <v>78</v>
      </c>
      <c r="L128" s="12">
        <v>80</v>
      </c>
      <c r="M128" s="13">
        <v>80</v>
      </c>
      <c r="N128" s="13">
        <v>80</v>
      </c>
      <c r="O128" s="12">
        <v>84</v>
      </c>
      <c r="P128" s="12">
        <v>86</v>
      </c>
      <c r="Q128" s="13">
        <v>77.399999999999991</v>
      </c>
      <c r="R128" s="13">
        <v>80</v>
      </c>
      <c r="S128" s="12">
        <v>86</v>
      </c>
      <c r="T128" s="12">
        <v>88</v>
      </c>
      <c r="U128" s="13">
        <v>90</v>
      </c>
      <c r="V128" s="13">
        <v>90</v>
      </c>
      <c r="W128" s="12">
        <v>84</v>
      </c>
      <c r="X128" s="12">
        <v>93</v>
      </c>
      <c r="Y128" s="13">
        <v>78</v>
      </c>
      <c r="Z128" s="13">
        <v>78</v>
      </c>
      <c r="AA128" s="12">
        <f t="shared" si="34"/>
        <v>1835.9</v>
      </c>
      <c r="AB128" s="14">
        <f t="shared" si="35"/>
        <v>83.45</v>
      </c>
    </row>
    <row r="129" spans="1:28" ht="15.75">
      <c r="A129" s="93"/>
      <c r="B129" s="93"/>
      <c r="C129" s="109" t="s">
        <v>117</v>
      </c>
      <c r="D129" s="17" t="s">
        <v>729</v>
      </c>
      <c r="E129" s="7">
        <f>AVERAGE(E123:E127)</f>
        <v>84</v>
      </c>
      <c r="F129" s="8"/>
      <c r="G129" s="7">
        <f>AVERAGE(G123:G127)</f>
        <v>84.2</v>
      </c>
      <c r="H129" s="8"/>
      <c r="I129" s="7">
        <f>AVERAGE(I123:I127)</f>
        <v>76</v>
      </c>
      <c r="J129" s="8"/>
      <c r="K129" s="7">
        <f>AVERAGE(K123:K127)</f>
        <v>76</v>
      </c>
      <c r="L129" s="8"/>
      <c r="M129" s="7">
        <f>AVERAGE(M123:M127)</f>
        <v>77</v>
      </c>
      <c r="N129" s="8"/>
      <c r="O129" s="7">
        <f>AVERAGE(O123:O127)</f>
        <v>78.2</v>
      </c>
      <c r="P129" s="8"/>
      <c r="Q129" s="7">
        <f>AVERAGE(Q123:Q127)</f>
        <v>76.400000000000006</v>
      </c>
      <c r="R129" s="8"/>
      <c r="S129" s="7">
        <f>AVERAGE(S123:S127)</f>
        <v>80.8</v>
      </c>
      <c r="T129" s="8"/>
      <c r="U129" s="7">
        <f>AVERAGE(U123:U127)</f>
        <v>80.400000000000006</v>
      </c>
      <c r="V129" s="8"/>
      <c r="W129" s="7">
        <f>AVERAGE(W123:W127)</f>
        <v>80.599999999999994</v>
      </c>
      <c r="X129" s="8"/>
      <c r="Y129" s="7">
        <f>AVERAGE(Y123:Y127)</f>
        <v>78</v>
      </c>
      <c r="Z129" s="8"/>
      <c r="AA129" s="18">
        <f>SUM(E129:Z129)</f>
        <v>871.59999999999991</v>
      </c>
      <c r="AB129" s="19">
        <f>AVERAGE(E129,G129,I129,K129,M129,O129,Q129,S129,U129,W129,Y129)</f>
        <v>79.236363636363635</v>
      </c>
    </row>
    <row r="130" spans="1:28">
      <c r="A130" s="91">
        <v>19</v>
      </c>
      <c r="B130" s="91" t="s">
        <v>752</v>
      </c>
      <c r="C130" s="107" t="s">
        <v>125</v>
      </c>
      <c r="D130" s="12">
        <v>1</v>
      </c>
      <c r="E130" s="13">
        <v>86</v>
      </c>
      <c r="F130" s="13">
        <v>86</v>
      </c>
      <c r="G130" s="12">
        <v>84</v>
      </c>
      <c r="H130" s="12">
        <v>84</v>
      </c>
      <c r="I130" s="13">
        <v>77</v>
      </c>
      <c r="J130" s="13">
        <v>88</v>
      </c>
      <c r="K130" s="12">
        <v>75</v>
      </c>
      <c r="L130" s="12">
        <v>80</v>
      </c>
      <c r="M130" s="13">
        <v>78</v>
      </c>
      <c r="N130" s="13">
        <v>80</v>
      </c>
      <c r="O130" s="12">
        <v>87</v>
      </c>
      <c r="P130" s="12">
        <v>89</v>
      </c>
      <c r="Q130" s="13">
        <v>75</v>
      </c>
      <c r="R130" s="13">
        <v>80</v>
      </c>
      <c r="S130" s="12">
        <v>75</v>
      </c>
      <c r="T130" s="12">
        <v>79</v>
      </c>
      <c r="U130" s="13">
        <v>83</v>
      </c>
      <c r="V130" s="13">
        <v>84</v>
      </c>
      <c r="W130" s="12">
        <v>77</v>
      </c>
      <c r="X130" s="12">
        <v>77</v>
      </c>
      <c r="Y130" s="13">
        <v>89</v>
      </c>
      <c r="Z130" s="13">
        <v>89</v>
      </c>
      <c r="AA130" s="12">
        <f>SUM(E130:Z130)</f>
        <v>1802</v>
      </c>
      <c r="AB130" s="14">
        <f>AVERAGE(E130:Z130)</f>
        <v>81.909090909090907</v>
      </c>
    </row>
    <row r="131" spans="1:28">
      <c r="A131" s="92"/>
      <c r="B131" s="92"/>
      <c r="C131" s="108" t="s">
        <v>119</v>
      </c>
      <c r="D131" s="15">
        <v>2</v>
      </c>
      <c r="E131" s="13">
        <v>86</v>
      </c>
      <c r="F131" s="13">
        <v>86</v>
      </c>
      <c r="G131" s="12">
        <v>87</v>
      </c>
      <c r="H131" s="12">
        <v>87</v>
      </c>
      <c r="I131" s="13">
        <v>77</v>
      </c>
      <c r="J131" s="13">
        <v>87</v>
      </c>
      <c r="K131" s="12">
        <v>75</v>
      </c>
      <c r="L131" s="12">
        <v>80</v>
      </c>
      <c r="M131" s="13">
        <v>79</v>
      </c>
      <c r="N131" s="13">
        <v>82</v>
      </c>
      <c r="O131" s="12">
        <v>81</v>
      </c>
      <c r="P131" s="12">
        <v>85</v>
      </c>
      <c r="Q131" s="13">
        <v>75</v>
      </c>
      <c r="R131" s="13">
        <v>80</v>
      </c>
      <c r="S131" s="12">
        <v>81</v>
      </c>
      <c r="T131" s="12">
        <v>89</v>
      </c>
      <c r="U131" s="13">
        <v>80</v>
      </c>
      <c r="V131" s="13">
        <v>90</v>
      </c>
      <c r="W131" s="12">
        <v>89</v>
      </c>
      <c r="X131" s="12">
        <v>92</v>
      </c>
      <c r="Y131" s="13">
        <v>93</v>
      </c>
      <c r="Z131" s="13">
        <v>95</v>
      </c>
      <c r="AA131" s="12">
        <f t="shared" ref="AA131:AA135" si="36">SUM(E131:Z131)</f>
        <v>1856</v>
      </c>
      <c r="AB131" s="14">
        <f t="shared" ref="AB131:AB135" si="37">AVERAGE(E131:Z131)</f>
        <v>84.36363636363636</v>
      </c>
    </row>
    <row r="132" spans="1:28">
      <c r="A132" s="92"/>
      <c r="B132" s="92"/>
      <c r="C132" s="108" t="s">
        <v>120</v>
      </c>
      <c r="D132" s="15">
        <v>3</v>
      </c>
      <c r="E132" s="13">
        <v>88</v>
      </c>
      <c r="F132" s="13">
        <v>84</v>
      </c>
      <c r="G132" s="12">
        <v>88</v>
      </c>
      <c r="H132" s="12">
        <v>86</v>
      </c>
      <c r="I132" s="13">
        <v>78</v>
      </c>
      <c r="J132" s="13">
        <v>78</v>
      </c>
      <c r="K132" s="12">
        <v>76</v>
      </c>
      <c r="L132" s="12">
        <v>76</v>
      </c>
      <c r="M132" s="13">
        <v>80</v>
      </c>
      <c r="N132" s="13">
        <v>85</v>
      </c>
      <c r="O132" s="12">
        <v>94</v>
      </c>
      <c r="P132" s="12">
        <v>90</v>
      </c>
      <c r="Q132" s="13">
        <v>86</v>
      </c>
      <c r="R132" s="13">
        <v>88</v>
      </c>
      <c r="S132" s="12">
        <v>89</v>
      </c>
      <c r="T132" s="12">
        <v>89</v>
      </c>
      <c r="U132" s="13">
        <v>80</v>
      </c>
      <c r="V132" s="13">
        <v>85</v>
      </c>
      <c r="W132" s="12">
        <v>82</v>
      </c>
      <c r="X132" s="12">
        <v>84</v>
      </c>
      <c r="Y132" s="13">
        <v>82</v>
      </c>
      <c r="Z132" s="13">
        <v>82</v>
      </c>
      <c r="AA132" s="12">
        <f t="shared" si="36"/>
        <v>1850</v>
      </c>
      <c r="AB132" s="14">
        <f t="shared" si="37"/>
        <v>84.090909090909093</v>
      </c>
    </row>
    <row r="133" spans="1:28">
      <c r="A133" s="92"/>
      <c r="B133" s="92"/>
      <c r="C133" s="108" t="s">
        <v>121</v>
      </c>
      <c r="D133" s="15">
        <v>4</v>
      </c>
      <c r="E133" s="13">
        <v>86</v>
      </c>
      <c r="F133" s="13">
        <v>90</v>
      </c>
      <c r="G133" s="12">
        <v>88</v>
      </c>
      <c r="H133" s="12">
        <v>96</v>
      </c>
      <c r="I133" s="13">
        <v>89</v>
      </c>
      <c r="J133" s="13">
        <v>82</v>
      </c>
      <c r="K133" s="12">
        <v>77</v>
      </c>
      <c r="L133" s="12">
        <v>80</v>
      </c>
      <c r="M133" s="13">
        <v>77</v>
      </c>
      <c r="N133" s="13">
        <v>80</v>
      </c>
      <c r="O133" s="12">
        <v>90</v>
      </c>
      <c r="P133" s="12">
        <v>93</v>
      </c>
      <c r="Q133" s="13">
        <v>86</v>
      </c>
      <c r="R133" s="13">
        <v>87</v>
      </c>
      <c r="S133" s="12">
        <v>88</v>
      </c>
      <c r="T133" s="12">
        <v>86</v>
      </c>
      <c r="U133" s="13">
        <v>80</v>
      </c>
      <c r="V133" s="13">
        <v>82</v>
      </c>
      <c r="W133" s="12">
        <v>84</v>
      </c>
      <c r="X133" s="12">
        <v>87</v>
      </c>
      <c r="Y133" s="13">
        <v>88</v>
      </c>
      <c r="Z133" s="13">
        <v>86</v>
      </c>
      <c r="AA133" s="12">
        <f t="shared" si="36"/>
        <v>1882</v>
      </c>
      <c r="AB133" s="14">
        <f t="shared" si="37"/>
        <v>85.545454545454547</v>
      </c>
    </row>
    <row r="134" spans="1:28">
      <c r="A134" s="92"/>
      <c r="B134" s="92"/>
      <c r="C134" s="108" t="s">
        <v>122</v>
      </c>
      <c r="D134" s="15">
        <v>5</v>
      </c>
      <c r="E134" s="13">
        <v>83.8</v>
      </c>
      <c r="F134" s="13">
        <v>85.8</v>
      </c>
      <c r="G134" s="12">
        <v>86</v>
      </c>
      <c r="H134" s="12">
        <v>91</v>
      </c>
      <c r="I134" s="13">
        <v>83</v>
      </c>
      <c r="J134" s="13">
        <v>85</v>
      </c>
      <c r="K134" s="12">
        <v>80</v>
      </c>
      <c r="L134" s="12">
        <v>88</v>
      </c>
      <c r="M134" s="13">
        <v>83</v>
      </c>
      <c r="N134" s="13">
        <v>84</v>
      </c>
      <c r="O134" s="12">
        <v>82</v>
      </c>
      <c r="P134" s="12">
        <v>84</v>
      </c>
      <c r="Q134" s="13">
        <v>83</v>
      </c>
      <c r="R134" s="13">
        <v>85</v>
      </c>
      <c r="S134" s="12">
        <v>86</v>
      </c>
      <c r="T134" s="12">
        <v>90</v>
      </c>
      <c r="U134" s="13">
        <v>87</v>
      </c>
      <c r="V134" s="13">
        <v>90</v>
      </c>
      <c r="W134" s="12">
        <v>82</v>
      </c>
      <c r="X134" s="12">
        <v>90</v>
      </c>
      <c r="Y134" s="13">
        <v>87</v>
      </c>
      <c r="Z134" s="13">
        <v>87</v>
      </c>
      <c r="AA134" s="12">
        <f t="shared" si="36"/>
        <v>1882.6</v>
      </c>
      <c r="AB134" s="14">
        <f t="shared" si="37"/>
        <v>85.572727272727263</v>
      </c>
    </row>
    <row r="135" spans="1:28">
      <c r="A135" s="92"/>
      <c r="B135" s="92"/>
      <c r="C135" s="108" t="s">
        <v>123</v>
      </c>
      <c r="D135" s="15">
        <v>6</v>
      </c>
      <c r="E135" s="13">
        <v>92</v>
      </c>
      <c r="F135" s="13">
        <v>94</v>
      </c>
      <c r="G135" s="12">
        <v>87</v>
      </c>
      <c r="H135" s="12">
        <v>85</v>
      </c>
      <c r="I135" s="13">
        <v>80</v>
      </c>
      <c r="J135" s="13">
        <v>87</v>
      </c>
      <c r="K135" s="12">
        <v>84</v>
      </c>
      <c r="L135" s="12">
        <v>88</v>
      </c>
      <c r="M135" s="13">
        <v>84</v>
      </c>
      <c r="N135" s="13">
        <v>85</v>
      </c>
      <c r="O135" s="12">
        <v>86</v>
      </c>
      <c r="P135" s="12">
        <v>88</v>
      </c>
      <c r="Q135" s="13">
        <v>80.899999999999991</v>
      </c>
      <c r="R135" s="13">
        <v>85</v>
      </c>
      <c r="S135" s="12">
        <v>88</v>
      </c>
      <c r="T135" s="12">
        <v>90</v>
      </c>
      <c r="U135" s="13">
        <v>90</v>
      </c>
      <c r="V135" s="13">
        <v>91</v>
      </c>
      <c r="W135" s="12">
        <v>87</v>
      </c>
      <c r="X135" s="12">
        <v>91</v>
      </c>
      <c r="Y135" s="13">
        <v>90</v>
      </c>
      <c r="Z135" s="13">
        <v>90</v>
      </c>
      <c r="AA135" s="12">
        <f t="shared" si="36"/>
        <v>1922.9</v>
      </c>
      <c r="AB135" s="14">
        <f t="shared" si="37"/>
        <v>87.404545454545456</v>
      </c>
    </row>
    <row r="136" spans="1:28" ht="15.75">
      <c r="A136" s="93"/>
      <c r="B136" s="93"/>
      <c r="C136" s="109" t="s">
        <v>124</v>
      </c>
      <c r="D136" s="17" t="s">
        <v>729</v>
      </c>
      <c r="E136" s="7">
        <f>AVERAGE(E130:E134)</f>
        <v>85.960000000000008</v>
      </c>
      <c r="F136" s="8"/>
      <c r="G136" s="7">
        <f>AVERAGE(G130:G134)</f>
        <v>86.6</v>
      </c>
      <c r="H136" s="8"/>
      <c r="I136" s="7">
        <f>AVERAGE(I130:I134)</f>
        <v>80.8</v>
      </c>
      <c r="J136" s="8"/>
      <c r="K136" s="7">
        <f>AVERAGE(K130:K134)</f>
        <v>76.599999999999994</v>
      </c>
      <c r="L136" s="8"/>
      <c r="M136" s="7">
        <f>AVERAGE(M130:M134)</f>
        <v>79.400000000000006</v>
      </c>
      <c r="N136" s="8"/>
      <c r="O136" s="7">
        <f>AVERAGE(O130:O134)</f>
        <v>86.8</v>
      </c>
      <c r="P136" s="8"/>
      <c r="Q136" s="7">
        <f>AVERAGE(Q130:Q134)</f>
        <v>81</v>
      </c>
      <c r="R136" s="8"/>
      <c r="S136" s="7">
        <f>AVERAGE(S130:S134)</f>
        <v>83.8</v>
      </c>
      <c r="T136" s="8"/>
      <c r="U136" s="7">
        <f>AVERAGE(U130:U134)</f>
        <v>82</v>
      </c>
      <c r="V136" s="8"/>
      <c r="W136" s="7">
        <f>AVERAGE(W130:W134)</f>
        <v>82.8</v>
      </c>
      <c r="X136" s="8"/>
      <c r="Y136" s="7">
        <f>AVERAGE(Y130:Y134)</f>
        <v>87.8</v>
      </c>
      <c r="Z136" s="8"/>
      <c r="AA136" s="18">
        <f>SUM(E136:Z136)</f>
        <v>913.56</v>
      </c>
      <c r="AB136" s="19">
        <f>AVERAGE(E136,G136,I136,K136,M136,O136,Q136,S136,U136,W136,Y136)</f>
        <v>83.050909090909087</v>
      </c>
    </row>
    <row r="137" spans="1:28">
      <c r="A137" s="91">
        <v>20</v>
      </c>
      <c r="B137" s="91">
        <v>171807266</v>
      </c>
      <c r="C137" s="107" t="s">
        <v>126</v>
      </c>
      <c r="D137" s="12">
        <v>1</v>
      </c>
      <c r="E137" s="13">
        <v>84</v>
      </c>
      <c r="F137" s="13">
        <v>85</v>
      </c>
      <c r="G137" s="12">
        <v>84</v>
      </c>
      <c r="H137" s="12">
        <v>84</v>
      </c>
      <c r="I137" s="13">
        <v>75</v>
      </c>
      <c r="J137" s="13">
        <v>75</v>
      </c>
      <c r="K137" s="12">
        <v>75</v>
      </c>
      <c r="L137" s="12">
        <v>75</v>
      </c>
      <c r="M137" s="13">
        <v>78</v>
      </c>
      <c r="N137" s="13">
        <v>78</v>
      </c>
      <c r="O137" s="12">
        <v>75</v>
      </c>
      <c r="P137" s="12">
        <v>78</v>
      </c>
      <c r="Q137" s="13">
        <v>75</v>
      </c>
      <c r="R137" s="13">
        <v>75</v>
      </c>
      <c r="S137" s="12">
        <v>80</v>
      </c>
      <c r="T137" s="12">
        <v>82</v>
      </c>
      <c r="U137" s="13">
        <v>80</v>
      </c>
      <c r="V137" s="13">
        <v>80</v>
      </c>
      <c r="W137" s="12">
        <v>80</v>
      </c>
      <c r="X137" s="12">
        <v>78</v>
      </c>
      <c r="Y137" s="13">
        <v>75</v>
      </c>
      <c r="Z137" s="13">
        <v>77</v>
      </c>
      <c r="AA137" s="12">
        <f>SUM(E137:Z137)</f>
        <v>1728</v>
      </c>
      <c r="AB137" s="14">
        <f>AVERAGE(E137:Z137)</f>
        <v>78.545454545454547</v>
      </c>
    </row>
    <row r="138" spans="1:28">
      <c r="A138" s="92"/>
      <c r="B138" s="92"/>
      <c r="C138" s="108" t="s">
        <v>749</v>
      </c>
      <c r="D138" s="15">
        <v>2</v>
      </c>
      <c r="E138" s="13">
        <v>84</v>
      </c>
      <c r="F138" s="13">
        <v>84</v>
      </c>
      <c r="G138" s="12">
        <v>87</v>
      </c>
      <c r="H138" s="12">
        <v>87</v>
      </c>
      <c r="I138" s="13">
        <v>75</v>
      </c>
      <c r="J138" s="13">
        <v>76</v>
      </c>
      <c r="K138" s="12">
        <v>75</v>
      </c>
      <c r="L138" s="12">
        <v>75</v>
      </c>
      <c r="M138" s="13">
        <v>75</v>
      </c>
      <c r="N138" s="13">
        <v>75</v>
      </c>
      <c r="O138" s="12">
        <v>78</v>
      </c>
      <c r="P138" s="12">
        <v>80</v>
      </c>
      <c r="Q138" s="13">
        <v>75</v>
      </c>
      <c r="R138" s="13">
        <v>75</v>
      </c>
      <c r="S138" s="12">
        <v>85</v>
      </c>
      <c r="T138" s="12">
        <v>80</v>
      </c>
      <c r="U138" s="13">
        <v>75</v>
      </c>
      <c r="V138" s="13">
        <v>76</v>
      </c>
      <c r="W138" s="12">
        <v>77</v>
      </c>
      <c r="X138" s="12">
        <v>80</v>
      </c>
      <c r="Y138" s="13">
        <v>80</v>
      </c>
      <c r="Z138" s="13">
        <v>82</v>
      </c>
      <c r="AA138" s="12">
        <f t="shared" ref="AA138:AA142" si="38">SUM(E138:Z138)</f>
        <v>1736</v>
      </c>
      <c r="AB138" s="14">
        <f t="shared" ref="AB138:AB142" si="39">AVERAGE(E138:Z138)</f>
        <v>78.909090909090907</v>
      </c>
    </row>
    <row r="139" spans="1:28">
      <c r="A139" s="92"/>
      <c r="B139" s="92"/>
      <c r="C139" s="108" t="s">
        <v>125</v>
      </c>
      <c r="D139" s="15">
        <v>3</v>
      </c>
      <c r="E139" s="13">
        <v>84</v>
      </c>
      <c r="F139" s="13">
        <v>84</v>
      </c>
      <c r="G139" s="12">
        <v>86</v>
      </c>
      <c r="H139" s="12">
        <v>85</v>
      </c>
      <c r="I139" s="13">
        <v>75</v>
      </c>
      <c r="J139" s="13">
        <v>75</v>
      </c>
      <c r="K139" s="12">
        <v>75</v>
      </c>
      <c r="L139" s="12">
        <v>75</v>
      </c>
      <c r="M139" s="13">
        <v>78</v>
      </c>
      <c r="N139" s="13">
        <v>80</v>
      </c>
      <c r="O139" s="12">
        <v>90</v>
      </c>
      <c r="P139" s="12">
        <v>90</v>
      </c>
      <c r="Q139" s="13">
        <v>75</v>
      </c>
      <c r="R139" s="13">
        <v>75</v>
      </c>
      <c r="S139" s="12">
        <v>75</v>
      </c>
      <c r="T139" s="12">
        <v>85</v>
      </c>
      <c r="U139" s="13">
        <v>82</v>
      </c>
      <c r="V139" s="13">
        <v>85</v>
      </c>
      <c r="W139" s="12">
        <v>80</v>
      </c>
      <c r="X139" s="12">
        <v>82</v>
      </c>
      <c r="Y139" s="13">
        <v>79</v>
      </c>
      <c r="Z139" s="13">
        <v>78</v>
      </c>
      <c r="AA139" s="12">
        <f t="shared" si="38"/>
        <v>1773</v>
      </c>
      <c r="AB139" s="14">
        <f t="shared" si="39"/>
        <v>80.590909090909093</v>
      </c>
    </row>
    <row r="140" spans="1:28">
      <c r="A140" s="92"/>
      <c r="B140" s="92"/>
      <c r="C140" s="108" t="s">
        <v>126</v>
      </c>
      <c r="D140" s="15">
        <v>4</v>
      </c>
      <c r="E140" s="13">
        <v>85</v>
      </c>
      <c r="F140" s="13">
        <v>85</v>
      </c>
      <c r="G140" s="12">
        <v>88</v>
      </c>
      <c r="H140" s="12">
        <v>85</v>
      </c>
      <c r="I140" s="13">
        <v>78</v>
      </c>
      <c r="J140" s="13">
        <v>82</v>
      </c>
      <c r="K140" s="12">
        <v>75</v>
      </c>
      <c r="L140" s="12">
        <v>77</v>
      </c>
      <c r="M140" s="13">
        <v>75</v>
      </c>
      <c r="N140" s="13">
        <v>77</v>
      </c>
      <c r="O140" s="12">
        <v>78</v>
      </c>
      <c r="P140" s="12">
        <v>81</v>
      </c>
      <c r="Q140" s="13">
        <v>76</v>
      </c>
      <c r="R140" s="13">
        <v>77</v>
      </c>
      <c r="S140" s="12">
        <v>81</v>
      </c>
      <c r="T140" s="12">
        <v>85</v>
      </c>
      <c r="U140" s="13">
        <v>80</v>
      </c>
      <c r="V140" s="13">
        <v>80</v>
      </c>
      <c r="W140" s="12">
        <v>80</v>
      </c>
      <c r="X140" s="12">
        <v>82</v>
      </c>
      <c r="Y140" s="13">
        <v>80</v>
      </c>
      <c r="Z140" s="13">
        <v>82</v>
      </c>
      <c r="AA140" s="12">
        <f t="shared" si="38"/>
        <v>1769</v>
      </c>
      <c r="AB140" s="14">
        <f t="shared" si="39"/>
        <v>80.409090909090907</v>
      </c>
    </row>
    <row r="141" spans="1:28">
      <c r="A141" s="92"/>
      <c r="B141" s="92"/>
      <c r="C141" s="108" t="s">
        <v>127</v>
      </c>
      <c r="D141" s="15">
        <v>5</v>
      </c>
      <c r="E141" s="13">
        <v>84</v>
      </c>
      <c r="F141" s="13">
        <v>85.1</v>
      </c>
      <c r="G141" s="12">
        <v>84</v>
      </c>
      <c r="H141" s="12">
        <v>93</v>
      </c>
      <c r="I141" s="13">
        <v>80</v>
      </c>
      <c r="J141" s="13">
        <v>80</v>
      </c>
      <c r="K141" s="12">
        <v>78</v>
      </c>
      <c r="L141" s="12">
        <v>80</v>
      </c>
      <c r="M141" s="13">
        <v>82</v>
      </c>
      <c r="N141" s="13">
        <v>82</v>
      </c>
      <c r="O141" s="12">
        <v>80</v>
      </c>
      <c r="P141" s="12">
        <v>82</v>
      </c>
      <c r="Q141" s="13">
        <v>80</v>
      </c>
      <c r="R141" s="13">
        <v>80</v>
      </c>
      <c r="S141" s="12">
        <v>86</v>
      </c>
      <c r="T141" s="12">
        <v>88</v>
      </c>
      <c r="U141" s="13">
        <v>80</v>
      </c>
      <c r="V141" s="13">
        <v>85</v>
      </c>
      <c r="W141" s="12">
        <v>82</v>
      </c>
      <c r="X141" s="12">
        <v>87</v>
      </c>
      <c r="Y141" s="13">
        <v>83</v>
      </c>
      <c r="Z141" s="13">
        <v>83</v>
      </c>
      <c r="AA141" s="12">
        <f t="shared" si="38"/>
        <v>1824.1</v>
      </c>
      <c r="AB141" s="14">
        <f t="shared" si="39"/>
        <v>82.913636363636357</v>
      </c>
    </row>
    <row r="142" spans="1:28">
      <c r="A142" s="92"/>
      <c r="B142" s="92"/>
      <c r="C142" s="108" t="s">
        <v>128</v>
      </c>
      <c r="D142" s="15">
        <v>6</v>
      </c>
      <c r="E142" s="13">
        <v>88.5</v>
      </c>
      <c r="F142" s="13">
        <v>90.5</v>
      </c>
      <c r="G142" s="12">
        <v>84</v>
      </c>
      <c r="H142" s="12">
        <v>85.5</v>
      </c>
      <c r="I142" s="13">
        <v>80</v>
      </c>
      <c r="J142" s="13">
        <v>81</v>
      </c>
      <c r="K142" s="12">
        <v>78</v>
      </c>
      <c r="L142" s="12">
        <v>80</v>
      </c>
      <c r="M142" s="13">
        <v>83</v>
      </c>
      <c r="N142" s="13">
        <v>83</v>
      </c>
      <c r="O142" s="12">
        <v>84</v>
      </c>
      <c r="P142" s="12">
        <v>86</v>
      </c>
      <c r="Q142" s="13">
        <v>78.8</v>
      </c>
      <c r="R142" s="13">
        <v>80</v>
      </c>
      <c r="S142" s="12">
        <v>85</v>
      </c>
      <c r="T142" s="12">
        <v>88</v>
      </c>
      <c r="U142" s="13">
        <v>85</v>
      </c>
      <c r="V142" s="13">
        <v>89</v>
      </c>
      <c r="W142" s="12">
        <v>83</v>
      </c>
      <c r="X142" s="12">
        <v>85</v>
      </c>
      <c r="Y142" s="13">
        <v>87</v>
      </c>
      <c r="Z142" s="13">
        <v>87</v>
      </c>
      <c r="AA142" s="12">
        <f t="shared" si="38"/>
        <v>1851.3</v>
      </c>
      <c r="AB142" s="14">
        <f t="shared" si="39"/>
        <v>84.149999999999991</v>
      </c>
    </row>
    <row r="143" spans="1:28" ht="15.75">
      <c r="A143" s="93"/>
      <c r="B143" s="93"/>
      <c r="C143" s="109" t="s">
        <v>129</v>
      </c>
      <c r="D143" s="17" t="s">
        <v>729</v>
      </c>
      <c r="E143" s="7">
        <f>AVERAGE(E137:E141)</f>
        <v>84.2</v>
      </c>
      <c r="F143" s="8"/>
      <c r="G143" s="7">
        <f>AVERAGE(G137:G141)</f>
        <v>85.8</v>
      </c>
      <c r="H143" s="8"/>
      <c r="I143" s="7">
        <f>AVERAGE(I137:I141)</f>
        <v>76.599999999999994</v>
      </c>
      <c r="J143" s="8"/>
      <c r="K143" s="7">
        <f>AVERAGE(K137:K141)</f>
        <v>75.599999999999994</v>
      </c>
      <c r="L143" s="8"/>
      <c r="M143" s="7">
        <f>AVERAGE(M137:M141)</f>
        <v>77.599999999999994</v>
      </c>
      <c r="N143" s="8"/>
      <c r="O143" s="7">
        <f>AVERAGE(O137:O141)</f>
        <v>80.2</v>
      </c>
      <c r="P143" s="8"/>
      <c r="Q143" s="7">
        <f>AVERAGE(Q137:Q141)</f>
        <v>76.2</v>
      </c>
      <c r="R143" s="8"/>
      <c r="S143" s="7">
        <f>AVERAGE(S137:S141)</f>
        <v>81.400000000000006</v>
      </c>
      <c r="T143" s="8"/>
      <c r="U143" s="7">
        <f>AVERAGE(U137:U141)</f>
        <v>79.400000000000006</v>
      </c>
      <c r="V143" s="8"/>
      <c r="W143" s="7">
        <f>AVERAGE(W137:W141)</f>
        <v>79.8</v>
      </c>
      <c r="X143" s="8"/>
      <c r="Y143" s="7">
        <f>AVERAGE(Y137:Y141)</f>
        <v>79.400000000000006</v>
      </c>
      <c r="Z143" s="8"/>
      <c r="AA143" s="18">
        <f>SUM(E143:Z143)</f>
        <v>876.19999999999982</v>
      </c>
      <c r="AB143" s="19">
        <f>AVERAGE(E143,G143,I143,K143,M143,O143,Q143,S143,U143,W143,Y143)</f>
        <v>79.654545454545442</v>
      </c>
    </row>
    <row r="144" spans="1:28">
      <c r="A144" s="91">
        <v>21</v>
      </c>
      <c r="B144" s="91">
        <v>171807343</v>
      </c>
      <c r="C144" s="107" t="s">
        <v>127</v>
      </c>
      <c r="D144" s="12">
        <v>1</v>
      </c>
      <c r="E144" s="13">
        <v>90</v>
      </c>
      <c r="F144" s="13">
        <v>94</v>
      </c>
      <c r="G144" s="12">
        <v>84</v>
      </c>
      <c r="H144" s="12">
        <v>84</v>
      </c>
      <c r="I144" s="13">
        <v>79</v>
      </c>
      <c r="J144" s="13">
        <v>86</v>
      </c>
      <c r="K144" s="12">
        <v>75</v>
      </c>
      <c r="L144" s="12">
        <v>75</v>
      </c>
      <c r="M144" s="13">
        <v>79</v>
      </c>
      <c r="N144" s="13">
        <v>89</v>
      </c>
      <c r="O144" s="12">
        <v>75</v>
      </c>
      <c r="P144" s="12">
        <v>78</v>
      </c>
      <c r="Q144" s="13">
        <v>77</v>
      </c>
      <c r="R144" s="13">
        <v>80</v>
      </c>
      <c r="S144" s="12">
        <v>82</v>
      </c>
      <c r="T144" s="12">
        <v>80</v>
      </c>
      <c r="U144" s="13">
        <v>86</v>
      </c>
      <c r="V144" s="13">
        <v>83</v>
      </c>
      <c r="W144" s="12">
        <v>83</v>
      </c>
      <c r="X144" s="12">
        <v>77</v>
      </c>
      <c r="Y144" s="13">
        <v>77</v>
      </c>
      <c r="Z144" s="13">
        <v>80</v>
      </c>
      <c r="AA144" s="12">
        <f>SUM(E144:Z144)</f>
        <v>1793</v>
      </c>
      <c r="AB144" s="14">
        <f>AVERAGE(E144:Z144)</f>
        <v>81.5</v>
      </c>
    </row>
    <row r="145" spans="1:28">
      <c r="A145" s="92"/>
      <c r="B145" s="92"/>
      <c r="C145" s="108" t="s">
        <v>131</v>
      </c>
      <c r="D145" s="15">
        <v>2</v>
      </c>
      <c r="E145" s="13">
        <v>90</v>
      </c>
      <c r="F145" s="13">
        <v>94</v>
      </c>
      <c r="G145" s="12">
        <v>84</v>
      </c>
      <c r="H145" s="12">
        <v>87</v>
      </c>
      <c r="I145" s="13">
        <v>83</v>
      </c>
      <c r="J145" s="13">
        <v>85</v>
      </c>
      <c r="K145" s="12">
        <v>75</v>
      </c>
      <c r="L145" s="12">
        <v>75</v>
      </c>
      <c r="M145" s="13">
        <v>76</v>
      </c>
      <c r="N145" s="13">
        <v>87</v>
      </c>
      <c r="O145" s="12">
        <v>80</v>
      </c>
      <c r="P145" s="12">
        <v>81</v>
      </c>
      <c r="Q145" s="13">
        <v>79</v>
      </c>
      <c r="R145" s="13">
        <v>82</v>
      </c>
      <c r="S145" s="12">
        <v>87</v>
      </c>
      <c r="T145" s="12">
        <v>85</v>
      </c>
      <c r="U145" s="13">
        <v>82</v>
      </c>
      <c r="V145" s="13">
        <v>83</v>
      </c>
      <c r="W145" s="12">
        <v>76</v>
      </c>
      <c r="X145" s="12">
        <v>76</v>
      </c>
      <c r="Y145" s="13">
        <v>80</v>
      </c>
      <c r="Z145" s="13">
        <v>82</v>
      </c>
      <c r="AA145" s="12">
        <f t="shared" ref="AA145:AA149" si="40">SUM(E145:Z145)</f>
        <v>1809</v>
      </c>
      <c r="AB145" s="14">
        <f t="shared" ref="AB145:AB149" si="41">AVERAGE(E145:Z145)</f>
        <v>82.227272727272734</v>
      </c>
    </row>
    <row r="146" spans="1:28">
      <c r="A146" s="92"/>
      <c r="B146" s="92"/>
      <c r="C146" s="108" t="s">
        <v>132</v>
      </c>
      <c r="D146" s="15">
        <v>3</v>
      </c>
      <c r="E146" s="13">
        <v>86</v>
      </c>
      <c r="F146" s="13">
        <v>86</v>
      </c>
      <c r="G146" s="12">
        <v>84</v>
      </c>
      <c r="H146" s="12">
        <v>84</v>
      </c>
      <c r="I146" s="13">
        <v>90</v>
      </c>
      <c r="J146" s="13">
        <v>90</v>
      </c>
      <c r="K146" s="12">
        <v>75</v>
      </c>
      <c r="L146" s="12">
        <v>75</v>
      </c>
      <c r="M146" s="13">
        <v>75</v>
      </c>
      <c r="N146" s="13">
        <v>81</v>
      </c>
      <c r="O146" s="12">
        <v>83</v>
      </c>
      <c r="P146" s="12">
        <v>85</v>
      </c>
      <c r="Q146" s="13">
        <v>79</v>
      </c>
      <c r="R146" s="13">
        <v>78</v>
      </c>
      <c r="S146" s="12">
        <v>75</v>
      </c>
      <c r="T146" s="12">
        <v>75</v>
      </c>
      <c r="U146" s="13">
        <v>80</v>
      </c>
      <c r="V146" s="13">
        <v>85</v>
      </c>
      <c r="W146" s="12">
        <v>80</v>
      </c>
      <c r="X146" s="12">
        <v>80</v>
      </c>
      <c r="Y146" s="13">
        <v>84</v>
      </c>
      <c r="Z146" s="13">
        <v>85</v>
      </c>
      <c r="AA146" s="12">
        <f t="shared" si="40"/>
        <v>1795</v>
      </c>
      <c r="AB146" s="14">
        <f t="shared" si="41"/>
        <v>81.590909090909093</v>
      </c>
    </row>
    <row r="147" spans="1:28">
      <c r="A147" s="92"/>
      <c r="B147" s="92"/>
      <c r="C147" s="108" t="s">
        <v>133</v>
      </c>
      <c r="D147" s="15">
        <v>4</v>
      </c>
      <c r="E147" s="13">
        <v>84</v>
      </c>
      <c r="F147" s="13">
        <v>87</v>
      </c>
      <c r="G147" s="12">
        <v>84</v>
      </c>
      <c r="H147" s="12">
        <v>84</v>
      </c>
      <c r="I147" s="13">
        <v>95</v>
      </c>
      <c r="J147" s="13">
        <v>96</v>
      </c>
      <c r="K147" s="12">
        <v>75</v>
      </c>
      <c r="L147" s="12">
        <v>77</v>
      </c>
      <c r="M147" s="13">
        <v>75</v>
      </c>
      <c r="N147" s="13">
        <v>88</v>
      </c>
      <c r="O147" s="12">
        <v>78</v>
      </c>
      <c r="P147" s="12">
        <v>82</v>
      </c>
      <c r="Q147" s="13">
        <v>77</v>
      </c>
      <c r="R147" s="13">
        <v>78</v>
      </c>
      <c r="S147" s="12">
        <v>79</v>
      </c>
      <c r="T147" s="12">
        <v>84</v>
      </c>
      <c r="U147" s="13">
        <v>85</v>
      </c>
      <c r="V147" s="13">
        <v>85</v>
      </c>
      <c r="W147" s="12">
        <v>76</v>
      </c>
      <c r="X147" s="12">
        <v>82</v>
      </c>
      <c r="Y147" s="13">
        <v>80</v>
      </c>
      <c r="Z147" s="13">
        <v>82</v>
      </c>
      <c r="AA147" s="12">
        <f t="shared" si="40"/>
        <v>1813</v>
      </c>
      <c r="AB147" s="14">
        <f t="shared" si="41"/>
        <v>82.409090909090907</v>
      </c>
    </row>
    <row r="148" spans="1:28">
      <c r="A148" s="92"/>
      <c r="B148" s="92"/>
      <c r="C148" s="108" t="s">
        <v>134</v>
      </c>
      <c r="D148" s="15">
        <v>5</v>
      </c>
      <c r="E148" s="13">
        <v>84</v>
      </c>
      <c r="F148" s="13">
        <v>85.1</v>
      </c>
      <c r="G148" s="12">
        <v>84</v>
      </c>
      <c r="H148" s="12">
        <v>87</v>
      </c>
      <c r="I148" s="13">
        <v>80</v>
      </c>
      <c r="J148" s="13">
        <v>81</v>
      </c>
      <c r="K148" s="12">
        <v>80</v>
      </c>
      <c r="L148" s="12">
        <v>80</v>
      </c>
      <c r="M148" s="13">
        <v>83</v>
      </c>
      <c r="N148" s="13">
        <v>84</v>
      </c>
      <c r="O148" s="12">
        <v>80</v>
      </c>
      <c r="P148" s="12">
        <v>82</v>
      </c>
      <c r="Q148" s="13">
        <v>84</v>
      </c>
      <c r="R148" s="13">
        <v>91</v>
      </c>
      <c r="S148" s="12">
        <v>85</v>
      </c>
      <c r="T148" s="12">
        <v>90</v>
      </c>
      <c r="U148" s="13">
        <v>80</v>
      </c>
      <c r="V148" s="13">
        <v>91</v>
      </c>
      <c r="W148" s="12">
        <v>82</v>
      </c>
      <c r="X148" s="12">
        <v>85</v>
      </c>
      <c r="Y148" s="13">
        <v>80</v>
      </c>
      <c r="Z148" s="13">
        <v>80</v>
      </c>
      <c r="AA148" s="12">
        <f t="shared" si="40"/>
        <v>1838.1</v>
      </c>
      <c r="AB148" s="14">
        <f t="shared" si="41"/>
        <v>83.55</v>
      </c>
    </row>
    <row r="149" spans="1:28">
      <c r="A149" s="92"/>
      <c r="B149" s="92"/>
      <c r="C149" s="108" t="s">
        <v>750</v>
      </c>
      <c r="D149" s="15">
        <v>6</v>
      </c>
      <c r="E149" s="13">
        <v>87</v>
      </c>
      <c r="F149" s="13">
        <v>89</v>
      </c>
      <c r="G149" s="12">
        <v>87</v>
      </c>
      <c r="H149" s="12">
        <v>85.5</v>
      </c>
      <c r="I149" s="13">
        <v>90</v>
      </c>
      <c r="J149" s="13">
        <v>86</v>
      </c>
      <c r="K149" s="12">
        <v>80</v>
      </c>
      <c r="L149" s="12">
        <v>84</v>
      </c>
      <c r="M149" s="13">
        <v>83</v>
      </c>
      <c r="N149" s="13">
        <v>85</v>
      </c>
      <c r="O149" s="12">
        <v>84</v>
      </c>
      <c r="P149" s="12">
        <v>86</v>
      </c>
      <c r="Q149" s="13">
        <v>82.199999999999989</v>
      </c>
      <c r="R149" s="13">
        <v>91</v>
      </c>
      <c r="S149" s="12">
        <v>88</v>
      </c>
      <c r="T149" s="12">
        <v>90</v>
      </c>
      <c r="U149" s="13">
        <v>86</v>
      </c>
      <c r="V149" s="13">
        <v>88</v>
      </c>
      <c r="W149" s="12">
        <v>78</v>
      </c>
      <c r="X149" s="12">
        <v>88</v>
      </c>
      <c r="Y149" s="13">
        <v>82</v>
      </c>
      <c r="Z149" s="13">
        <v>82</v>
      </c>
      <c r="AA149" s="12">
        <f t="shared" si="40"/>
        <v>1881.7</v>
      </c>
      <c r="AB149" s="14">
        <f t="shared" si="41"/>
        <v>85.531818181818181</v>
      </c>
    </row>
    <row r="150" spans="1:28" ht="15.75">
      <c r="A150" s="93"/>
      <c r="B150" s="93"/>
      <c r="C150" s="109" t="s">
        <v>135</v>
      </c>
      <c r="D150" s="17" t="s">
        <v>729</v>
      </c>
      <c r="E150" s="7">
        <f>AVERAGE(E144:E148)</f>
        <v>86.8</v>
      </c>
      <c r="F150" s="8"/>
      <c r="G150" s="7">
        <f>AVERAGE(G144:G148)</f>
        <v>84</v>
      </c>
      <c r="H150" s="8"/>
      <c r="I150" s="7">
        <f>AVERAGE(I144:I148)</f>
        <v>85.4</v>
      </c>
      <c r="J150" s="8"/>
      <c r="K150" s="7">
        <f>AVERAGE(K144:K148)</f>
        <v>76</v>
      </c>
      <c r="L150" s="8"/>
      <c r="M150" s="7">
        <f>AVERAGE(M144:M148)</f>
        <v>77.599999999999994</v>
      </c>
      <c r="N150" s="8"/>
      <c r="O150" s="7">
        <f>AVERAGE(O144:O148)</f>
        <v>79.2</v>
      </c>
      <c r="P150" s="8"/>
      <c r="Q150" s="7">
        <f>AVERAGE(Q144:Q148)</f>
        <v>79.2</v>
      </c>
      <c r="R150" s="8"/>
      <c r="S150" s="7">
        <f>AVERAGE(S144:S148)</f>
        <v>81.599999999999994</v>
      </c>
      <c r="T150" s="8"/>
      <c r="U150" s="7">
        <f>AVERAGE(U144:U148)</f>
        <v>82.6</v>
      </c>
      <c r="V150" s="8"/>
      <c r="W150" s="7">
        <f>AVERAGE(W144:W148)</f>
        <v>79.400000000000006</v>
      </c>
      <c r="X150" s="8"/>
      <c r="Y150" s="7">
        <f>AVERAGE(Y144:Y148)</f>
        <v>80.2</v>
      </c>
      <c r="Z150" s="8"/>
      <c r="AA150" s="18">
        <f>SUM(E150:Z150)</f>
        <v>892.00000000000011</v>
      </c>
      <c r="AB150" s="19">
        <f>AVERAGE(E150,G150,I150,K150,M150,O150,Q150,S150,U150,W150,Y150)</f>
        <v>81.090909090909108</v>
      </c>
    </row>
    <row r="151" spans="1:28">
      <c r="A151" s="91">
        <v>22</v>
      </c>
      <c r="B151" s="91" t="s">
        <v>753</v>
      </c>
      <c r="C151" s="107" t="s">
        <v>128</v>
      </c>
      <c r="D151" s="12">
        <v>1</v>
      </c>
      <c r="E151" s="13">
        <v>85</v>
      </c>
      <c r="F151" s="13">
        <v>90</v>
      </c>
      <c r="G151" s="12">
        <v>86</v>
      </c>
      <c r="H151" s="12">
        <v>87</v>
      </c>
      <c r="I151" s="13">
        <v>80</v>
      </c>
      <c r="J151" s="13">
        <v>76</v>
      </c>
      <c r="K151" s="12">
        <v>77</v>
      </c>
      <c r="L151" s="12">
        <v>77</v>
      </c>
      <c r="M151" s="13">
        <v>85</v>
      </c>
      <c r="N151" s="13">
        <v>85</v>
      </c>
      <c r="O151" s="12">
        <v>78</v>
      </c>
      <c r="P151" s="12">
        <v>82</v>
      </c>
      <c r="Q151" s="13">
        <v>80</v>
      </c>
      <c r="R151" s="13">
        <v>82</v>
      </c>
      <c r="S151" s="12">
        <v>82</v>
      </c>
      <c r="T151" s="12">
        <v>80</v>
      </c>
      <c r="U151" s="13">
        <v>81</v>
      </c>
      <c r="V151" s="13">
        <v>85</v>
      </c>
      <c r="W151" s="12">
        <v>80</v>
      </c>
      <c r="X151" s="12">
        <v>83</v>
      </c>
      <c r="Y151" s="13">
        <v>87</v>
      </c>
      <c r="Z151" s="13">
        <v>90</v>
      </c>
      <c r="AA151" s="12">
        <f>SUM(E151:Z151)</f>
        <v>1818</v>
      </c>
      <c r="AB151" s="14">
        <f>AVERAGE(E151:Z151)</f>
        <v>82.63636363636364</v>
      </c>
    </row>
    <row r="152" spans="1:28">
      <c r="A152" s="92"/>
      <c r="B152" s="92"/>
      <c r="C152" s="108" t="s">
        <v>137</v>
      </c>
      <c r="D152" s="15">
        <v>2</v>
      </c>
      <c r="E152" s="13">
        <v>87</v>
      </c>
      <c r="F152" s="13">
        <v>87</v>
      </c>
      <c r="G152" s="12">
        <v>87</v>
      </c>
      <c r="H152" s="12">
        <v>87</v>
      </c>
      <c r="I152" s="13">
        <v>80</v>
      </c>
      <c r="J152" s="13">
        <v>82</v>
      </c>
      <c r="K152" s="12">
        <v>76</v>
      </c>
      <c r="L152" s="12">
        <v>77</v>
      </c>
      <c r="M152" s="13">
        <v>77</v>
      </c>
      <c r="N152" s="13">
        <v>78</v>
      </c>
      <c r="O152" s="12">
        <v>80</v>
      </c>
      <c r="P152" s="12">
        <v>82</v>
      </c>
      <c r="Q152" s="13">
        <v>90</v>
      </c>
      <c r="R152" s="13">
        <v>90</v>
      </c>
      <c r="S152" s="12">
        <v>91</v>
      </c>
      <c r="T152" s="12">
        <v>90</v>
      </c>
      <c r="U152" s="13">
        <v>83</v>
      </c>
      <c r="V152" s="13">
        <v>85</v>
      </c>
      <c r="W152" s="12">
        <v>80</v>
      </c>
      <c r="X152" s="12">
        <v>82</v>
      </c>
      <c r="Y152" s="13">
        <v>92</v>
      </c>
      <c r="Z152" s="13">
        <v>95</v>
      </c>
      <c r="AA152" s="12">
        <f t="shared" ref="AA152:AA156" si="42">SUM(E152:Z152)</f>
        <v>1858</v>
      </c>
      <c r="AB152" s="14">
        <f t="shared" ref="AB152:AB156" si="43">AVERAGE(E152:Z152)</f>
        <v>84.454545454545453</v>
      </c>
    </row>
    <row r="153" spans="1:28">
      <c r="A153" s="92"/>
      <c r="B153" s="92"/>
      <c r="C153" s="108" t="s">
        <v>138</v>
      </c>
      <c r="D153" s="15">
        <v>3</v>
      </c>
      <c r="E153" s="13">
        <v>90</v>
      </c>
      <c r="F153" s="13">
        <v>90</v>
      </c>
      <c r="G153" s="12">
        <v>78</v>
      </c>
      <c r="H153" s="12">
        <v>80</v>
      </c>
      <c r="I153" s="13">
        <v>83</v>
      </c>
      <c r="J153" s="13">
        <v>90</v>
      </c>
      <c r="K153" s="12">
        <v>79</v>
      </c>
      <c r="L153" s="12">
        <v>79</v>
      </c>
      <c r="M153" s="13">
        <v>85</v>
      </c>
      <c r="N153" s="13">
        <v>85</v>
      </c>
      <c r="O153" s="12">
        <v>93</v>
      </c>
      <c r="P153" s="12">
        <v>90</v>
      </c>
      <c r="Q153" s="13">
        <v>86</v>
      </c>
      <c r="R153" s="13">
        <v>88</v>
      </c>
      <c r="S153" s="12">
        <v>81</v>
      </c>
      <c r="T153" s="12">
        <v>81</v>
      </c>
      <c r="U153" s="13">
        <v>85</v>
      </c>
      <c r="V153" s="13">
        <v>85</v>
      </c>
      <c r="W153" s="12">
        <v>86</v>
      </c>
      <c r="X153" s="12">
        <v>88</v>
      </c>
      <c r="Y153" s="13">
        <v>92</v>
      </c>
      <c r="Z153" s="13">
        <v>89</v>
      </c>
      <c r="AA153" s="12">
        <f t="shared" si="42"/>
        <v>1883</v>
      </c>
      <c r="AB153" s="14">
        <f t="shared" si="43"/>
        <v>85.590909090909093</v>
      </c>
    </row>
    <row r="154" spans="1:28">
      <c r="A154" s="92"/>
      <c r="B154" s="92"/>
      <c r="C154" s="108" t="s">
        <v>139</v>
      </c>
      <c r="D154" s="15">
        <v>4</v>
      </c>
      <c r="E154" s="13">
        <v>89</v>
      </c>
      <c r="F154" s="13">
        <v>88</v>
      </c>
      <c r="G154" s="12">
        <v>89</v>
      </c>
      <c r="H154" s="12">
        <v>88</v>
      </c>
      <c r="I154" s="13">
        <v>80</v>
      </c>
      <c r="J154" s="13">
        <v>81</v>
      </c>
      <c r="K154" s="12">
        <v>75</v>
      </c>
      <c r="L154" s="12">
        <v>76</v>
      </c>
      <c r="M154" s="13">
        <v>78</v>
      </c>
      <c r="N154" s="13">
        <v>80</v>
      </c>
      <c r="O154" s="12">
        <v>92</v>
      </c>
      <c r="P154" s="12">
        <v>95</v>
      </c>
      <c r="Q154" s="13">
        <v>88</v>
      </c>
      <c r="R154" s="13">
        <v>89</v>
      </c>
      <c r="S154" s="12">
        <v>91</v>
      </c>
      <c r="T154" s="12">
        <v>87</v>
      </c>
      <c r="U154" s="13">
        <v>85</v>
      </c>
      <c r="V154" s="13">
        <v>82</v>
      </c>
      <c r="W154" s="12">
        <v>88</v>
      </c>
      <c r="X154" s="12">
        <v>90</v>
      </c>
      <c r="Y154" s="13">
        <v>92</v>
      </c>
      <c r="Z154" s="13">
        <v>89</v>
      </c>
      <c r="AA154" s="12">
        <f t="shared" si="42"/>
        <v>1892</v>
      </c>
      <c r="AB154" s="14">
        <f t="shared" si="43"/>
        <v>86</v>
      </c>
    </row>
    <row r="155" spans="1:28">
      <c r="A155" s="92"/>
      <c r="B155" s="92"/>
      <c r="C155" s="108" t="s">
        <v>140</v>
      </c>
      <c r="D155" s="15">
        <v>5</v>
      </c>
      <c r="E155" s="13">
        <v>84</v>
      </c>
      <c r="F155" s="13">
        <v>85.1</v>
      </c>
      <c r="G155" s="12">
        <v>84</v>
      </c>
      <c r="H155" s="12">
        <v>93</v>
      </c>
      <c r="I155" s="13">
        <v>84</v>
      </c>
      <c r="J155" s="13">
        <v>86</v>
      </c>
      <c r="K155" s="12">
        <v>88</v>
      </c>
      <c r="L155" s="12">
        <v>93</v>
      </c>
      <c r="M155" s="13">
        <v>85</v>
      </c>
      <c r="N155" s="13">
        <v>86</v>
      </c>
      <c r="O155" s="12">
        <v>86</v>
      </c>
      <c r="P155" s="12">
        <v>88</v>
      </c>
      <c r="Q155" s="13">
        <v>88</v>
      </c>
      <c r="R155" s="13">
        <v>85</v>
      </c>
      <c r="S155" s="12">
        <v>85</v>
      </c>
      <c r="T155" s="12">
        <v>92</v>
      </c>
      <c r="U155" s="13">
        <v>90</v>
      </c>
      <c r="V155" s="13">
        <v>90</v>
      </c>
      <c r="W155" s="12">
        <v>82</v>
      </c>
      <c r="X155" s="12">
        <v>88</v>
      </c>
      <c r="Y155" s="13">
        <v>82</v>
      </c>
      <c r="Z155" s="13">
        <v>82</v>
      </c>
      <c r="AA155" s="12">
        <f t="shared" si="42"/>
        <v>1906.1</v>
      </c>
      <c r="AB155" s="14">
        <f t="shared" si="43"/>
        <v>86.640909090909091</v>
      </c>
    </row>
    <row r="156" spans="1:28">
      <c r="A156" s="92"/>
      <c r="B156" s="92"/>
      <c r="C156" s="108" t="s">
        <v>141</v>
      </c>
      <c r="D156" s="15">
        <v>6</v>
      </c>
      <c r="E156" s="13">
        <v>92</v>
      </c>
      <c r="F156" s="13">
        <v>94</v>
      </c>
      <c r="G156" s="12">
        <v>89</v>
      </c>
      <c r="H156" s="12">
        <v>88</v>
      </c>
      <c r="I156" s="13">
        <v>94</v>
      </c>
      <c r="J156" s="13">
        <v>88</v>
      </c>
      <c r="K156" s="12">
        <v>90</v>
      </c>
      <c r="L156" s="12">
        <v>95</v>
      </c>
      <c r="M156" s="13">
        <v>88</v>
      </c>
      <c r="N156" s="13">
        <v>90</v>
      </c>
      <c r="O156" s="12">
        <v>90</v>
      </c>
      <c r="P156" s="12">
        <v>92</v>
      </c>
      <c r="Q156" s="13">
        <v>85.6</v>
      </c>
      <c r="R156" s="13">
        <v>85</v>
      </c>
      <c r="S156" s="12">
        <v>90</v>
      </c>
      <c r="T156" s="12">
        <v>92</v>
      </c>
      <c r="U156" s="13">
        <v>88</v>
      </c>
      <c r="V156" s="13">
        <v>93</v>
      </c>
      <c r="W156" s="12">
        <v>83</v>
      </c>
      <c r="X156" s="12">
        <v>90</v>
      </c>
      <c r="Y156" s="13">
        <v>82</v>
      </c>
      <c r="Z156" s="13">
        <v>82</v>
      </c>
      <c r="AA156" s="12">
        <f t="shared" si="42"/>
        <v>1960.6</v>
      </c>
      <c r="AB156" s="14">
        <f t="shared" si="43"/>
        <v>89.11818181818181</v>
      </c>
    </row>
    <row r="157" spans="1:28" ht="15.75">
      <c r="A157" s="93"/>
      <c r="B157" s="93"/>
      <c r="C157" s="109" t="s">
        <v>142</v>
      </c>
      <c r="D157" s="17" t="s">
        <v>729</v>
      </c>
      <c r="E157" s="7">
        <f>AVERAGE(E151:E155)</f>
        <v>87</v>
      </c>
      <c r="F157" s="8"/>
      <c r="G157" s="7">
        <f>AVERAGE(G151:G155)</f>
        <v>84.8</v>
      </c>
      <c r="H157" s="8"/>
      <c r="I157" s="7">
        <f>AVERAGE(I151:I155)</f>
        <v>81.400000000000006</v>
      </c>
      <c r="J157" s="8"/>
      <c r="K157" s="7">
        <f>AVERAGE(K151:K155)</f>
        <v>79</v>
      </c>
      <c r="L157" s="8"/>
      <c r="M157" s="7">
        <f>AVERAGE(M151:M155)</f>
        <v>82</v>
      </c>
      <c r="N157" s="8"/>
      <c r="O157" s="7">
        <f>AVERAGE(O151:O155)</f>
        <v>85.8</v>
      </c>
      <c r="P157" s="8"/>
      <c r="Q157" s="7">
        <f>AVERAGE(Q151:Q155)</f>
        <v>86.4</v>
      </c>
      <c r="R157" s="8"/>
      <c r="S157" s="7">
        <f>AVERAGE(S151:S155)</f>
        <v>86</v>
      </c>
      <c r="T157" s="8"/>
      <c r="U157" s="7">
        <f>AVERAGE(U151:U155)</f>
        <v>84.8</v>
      </c>
      <c r="V157" s="8"/>
      <c r="W157" s="7">
        <f>AVERAGE(W151:W155)</f>
        <v>83.2</v>
      </c>
      <c r="X157" s="8"/>
      <c r="Y157" s="7">
        <f>AVERAGE(Y151:Y155)</f>
        <v>89</v>
      </c>
      <c r="Z157" s="8"/>
      <c r="AA157" s="18">
        <f>SUM(E157:Z157)</f>
        <v>929.40000000000009</v>
      </c>
      <c r="AB157" s="19">
        <f>AVERAGE(E157,G157,I157,K157,M157,O157,Q157,S157,U157,W157,Y157)</f>
        <v>84.490909090909099</v>
      </c>
    </row>
    <row r="158" spans="1:28">
      <c r="A158" s="91">
        <v>23</v>
      </c>
      <c r="B158" s="91">
        <v>171807070</v>
      </c>
      <c r="C158" s="107" t="s">
        <v>129</v>
      </c>
      <c r="D158" s="12">
        <v>1</v>
      </c>
      <c r="E158" s="13">
        <v>84</v>
      </c>
      <c r="F158" s="13">
        <v>84</v>
      </c>
      <c r="G158" s="12">
        <v>84</v>
      </c>
      <c r="H158" s="12">
        <v>85</v>
      </c>
      <c r="I158" s="13">
        <v>77</v>
      </c>
      <c r="J158" s="13">
        <v>83</v>
      </c>
      <c r="K158" s="12">
        <v>77</v>
      </c>
      <c r="L158" s="12">
        <v>80</v>
      </c>
      <c r="M158" s="13">
        <v>78</v>
      </c>
      <c r="N158" s="13">
        <v>83</v>
      </c>
      <c r="O158" s="12">
        <v>82</v>
      </c>
      <c r="P158" s="12">
        <v>94</v>
      </c>
      <c r="Q158" s="13">
        <v>81</v>
      </c>
      <c r="R158" s="13">
        <v>87</v>
      </c>
      <c r="S158" s="12">
        <v>75</v>
      </c>
      <c r="T158" s="12">
        <v>75</v>
      </c>
      <c r="U158" s="13">
        <v>80</v>
      </c>
      <c r="V158" s="13">
        <v>82</v>
      </c>
      <c r="W158" s="12">
        <v>78</v>
      </c>
      <c r="X158" s="12">
        <v>76</v>
      </c>
      <c r="Y158" s="13">
        <v>87</v>
      </c>
      <c r="Z158" s="13">
        <v>90</v>
      </c>
      <c r="AA158" s="12">
        <f>SUM(E158:Z158)</f>
        <v>1802</v>
      </c>
      <c r="AB158" s="14">
        <f>AVERAGE(E158:Z158)</f>
        <v>81.909090909090907</v>
      </c>
    </row>
    <row r="159" spans="1:28">
      <c r="A159" s="92"/>
      <c r="B159" s="92"/>
      <c r="C159" s="108" t="s">
        <v>144</v>
      </c>
      <c r="D159" s="15">
        <v>2</v>
      </c>
      <c r="E159" s="13">
        <v>84</v>
      </c>
      <c r="F159" s="13">
        <v>84</v>
      </c>
      <c r="G159" s="12">
        <v>84</v>
      </c>
      <c r="H159" s="12">
        <v>84</v>
      </c>
      <c r="I159" s="13">
        <v>81</v>
      </c>
      <c r="J159" s="13">
        <v>84</v>
      </c>
      <c r="K159" s="12">
        <v>77</v>
      </c>
      <c r="L159" s="12">
        <v>80</v>
      </c>
      <c r="M159" s="13">
        <v>79</v>
      </c>
      <c r="N159" s="13">
        <v>84</v>
      </c>
      <c r="O159" s="12">
        <v>77</v>
      </c>
      <c r="P159" s="12">
        <v>87</v>
      </c>
      <c r="Q159" s="13">
        <v>76</v>
      </c>
      <c r="R159" s="13">
        <v>79</v>
      </c>
      <c r="S159" s="12">
        <v>79</v>
      </c>
      <c r="T159" s="12">
        <v>81</v>
      </c>
      <c r="U159" s="13">
        <v>78</v>
      </c>
      <c r="V159" s="13">
        <v>88</v>
      </c>
      <c r="W159" s="12">
        <v>88</v>
      </c>
      <c r="X159" s="12">
        <v>91</v>
      </c>
      <c r="Y159" s="13">
        <v>77</v>
      </c>
      <c r="Z159" s="13">
        <v>79</v>
      </c>
      <c r="AA159" s="12">
        <f t="shared" ref="AA159:AA163" si="44">SUM(E159:Z159)</f>
        <v>1801</v>
      </c>
      <c r="AB159" s="14">
        <f t="shared" ref="AB159:AB163" si="45">AVERAGE(E159:Z159)</f>
        <v>81.86363636363636</v>
      </c>
    </row>
    <row r="160" spans="1:28">
      <c r="A160" s="92"/>
      <c r="B160" s="92"/>
      <c r="C160" s="108" t="s">
        <v>109</v>
      </c>
      <c r="D160" s="15">
        <v>3</v>
      </c>
      <c r="E160" s="13">
        <v>85</v>
      </c>
      <c r="F160" s="13">
        <v>84</v>
      </c>
      <c r="G160" s="12">
        <v>88</v>
      </c>
      <c r="H160" s="12">
        <v>86</v>
      </c>
      <c r="I160" s="13">
        <v>83</v>
      </c>
      <c r="J160" s="13">
        <v>83</v>
      </c>
      <c r="K160" s="12">
        <v>78</v>
      </c>
      <c r="L160" s="12">
        <v>79</v>
      </c>
      <c r="M160" s="13">
        <v>82</v>
      </c>
      <c r="N160" s="13">
        <v>85</v>
      </c>
      <c r="O160" s="12">
        <v>91</v>
      </c>
      <c r="P160" s="12">
        <v>90</v>
      </c>
      <c r="Q160" s="13">
        <v>87</v>
      </c>
      <c r="R160" s="13">
        <v>85</v>
      </c>
      <c r="S160" s="12">
        <v>87</v>
      </c>
      <c r="T160" s="12">
        <v>88</v>
      </c>
      <c r="U160" s="13">
        <v>80</v>
      </c>
      <c r="V160" s="13">
        <v>85</v>
      </c>
      <c r="W160" s="12">
        <v>83</v>
      </c>
      <c r="X160" s="12">
        <v>85</v>
      </c>
      <c r="Y160" s="13">
        <v>86</v>
      </c>
      <c r="Z160" s="13">
        <v>86</v>
      </c>
      <c r="AA160" s="12">
        <f t="shared" si="44"/>
        <v>1866</v>
      </c>
      <c r="AB160" s="14">
        <f t="shared" si="45"/>
        <v>84.818181818181813</v>
      </c>
    </row>
    <row r="161" spans="1:28">
      <c r="A161" s="92"/>
      <c r="B161" s="92"/>
      <c r="C161" s="108" t="s">
        <v>110</v>
      </c>
      <c r="D161" s="15">
        <v>4</v>
      </c>
      <c r="E161" s="13">
        <v>84</v>
      </c>
      <c r="F161" s="13">
        <v>85</v>
      </c>
      <c r="G161" s="12">
        <v>86</v>
      </c>
      <c r="H161" s="12">
        <v>90</v>
      </c>
      <c r="I161" s="13">
        <v>79</v>
      </c>
      <c r="J161" s="13">
        <v>82</v>
      </c>
      <c r="K161" s="12">
        <v>75</v>
      </c>
      <c r="L161" s="12">
        <v>75</v>
      </c>
      <c r="M161" s="13">
        <v>75</v>
      </c>
      <c r="N161" s="13">
        <v>77</v>
      </c>
      <c r="O161" s="12">
        <v>80</v>
      </c>
      <c r="P161" s="12">
        <v>80</v>
      </c>
      <c r="Q161" s="13">
        <v>78</v>
      </c>
      <c r="R161" s="13">
        <v>77</v>
      </c>
      <c r="S161" s="12">
        <v>89</v>
      </c>
      <c r="T161" s="12">
        <v>86</v>
      </c>
      <c r="U161" s="13">
        <v>80</v>
      </c>
      <c r="V161" s="13">
        <v>80</v>
      </c>
      <c r="W161" s="12">
        <v>85</v>
      </c>
      <c r="X161" s="12">
        <v>87</v>
      </c>
      <c r="Y161" s="13">
        <v>85</v>
      </c>
      <c r="Z161" s="13">
        <v>85</v>
      </c>
      <c r="AA161" s="12">
        <f t="shared" si="44"/>
        <v>1800</v>
      </c>
      <c r="AB161" s="14">
        <f t="shared" si="45"/>
        <v>81.818181818181813</v>
      </c>
    </row>
    <row r="162" spans="1:28">
      <c r="A162" s="92"/>
      <c r="B162" s="92"/>
      <c r="C162" s="108" t="s">
        <v>111</v>
      </c>
      <c r="D162" s="15">
        <v>5</v>
      </c>
      <c r="E162" s="13">
        <v>83.8</v>
      </c>
      <c r="F162" s="13">
        <v>85.8</v>
      </c>
      <c r="G162" s="12">
        <v>84</v>
      </c>
      <c r="H162" s="12">
        <v>93</v>
      </c>
      <c r="I162" s="13">
        <v>80</v>
      </c>
      <c r="J162" s="13">
        <v>82</v>
      </c>
      <c r="K162" s="12">
        <v>80</v>
      </c>
      <c r="L162" s="12">
        <v>85</v>
      </c>
      <c r="M162" s="13">
        <v>83</v>
      </c>
      <c r="N162" s="13">
        <v>83</v>
      </c>
      <c r="O162" s="12">
        <v>85</v>
      </c>
      <c r="P162" s="12">
        <v>87</v>
      </c>
      <c r="Q162" s="13">
        <v>88</v>
      </c>
      <c r="R162" s="13">
        <v>89</v>
      </c>
      <c r="S162" s="12">
        <v>85</v>
      </c>
      <c r="T162" s="12">
        <v>95</v>
      </c>
      <c r="U162" s="13">
        <v>82</v>
      </c>
      <c r="V162" s="13">
        <v>87</v>
      </c>
      <c r="W162" s="12">
        <v>82</v>
      </c>
      <c r="X162" s="12">
        <v>88</v>
      </c>
      <c r="Y162" s="13">
        <v>83</v>
      </c>
      <c r="Z162" s="13">
        <v>83</v>
      </c>
      <c r="AA162" s="12">
        <f t="shared" si="44"/>
        <v>1873.6</v>
      </c>
      <c r="AB162" s="14">
        <f t="shared" si="45"/>
        <v>85.163636363636357</v>
      </c>
    </row>
    <row r="163" spans="1:28">
      <c r="A163" s="92"/>
      <c r="B163" s="92"/>
      <c r="C163" s="108" t="s">
        <v>112</v>
      </c>
      <c r="D163" s="15">
        <v>6</v>
      </c>
      <c r="E163" s="13">
        <v>90.5</v>
      </c>
      <c r="F163" s="13">
        <v>92.5</v>
      </c>
      <c r="G163" s="12">
        <v>89</v>
      </c>
      <c r="H163" s="12">
        <v>86</v>
      </c>
      <c r="I163" s="13">
        <v>92</v>
      </c>
      <c r="J163" s="13">
        <v>86</v>
      </c>
      <c r="K163" s="12">
        <v>83</v>
      </c>
      <c r="L163" s="12">
        <v>87</v>
      </c>
      <c r="M163" s="13">
        <v>85</v>
      </c>
      <c r="N163" s="13">
        <v>85</v>
      </c>
      <c r="O163" s="12">
        <v>89</v>
      </c>
      <c r="P163" s="12">
        <v>91</v>
      </c>
      <c r="Q163" s="13">
        <v>85.6</v>
      </c>
      <c r="R163" s="13">
        <v>89</v>
      </c>
      <c r="S163" s="12">
        <v>93</v>
      </c>
      <c r="T163" s="12">
        <v>95</v>
      </c>
      <c r="U163" s="13">
        <v>90</v>
      </c>
      <c r="V163" s="13">
        <v>91</v>
      </c>
      <c r="W163" s="12">
        <v>82</v>
      </c>
      <c r="X163" s="12">
        <v>89</v>
      </c>
      <c r="Y163" s="13">
        <v>85</v>
      </c>
      <c r="Z163" s="13">
        <v>85</v>
      </c>
      <c r="AA163" s="12">
        <f t="shared" si="44"/>
        <v>1940.6</v>
      </c>
      <c r="AB163" s="14">
        <f t="shared" si="45"/>
        <v>88.209090909090904</v>
      </c>
    </row>
    <row r="164" spans="1:28" ht="15.75">
      <c r="A164" s="93"/>
      <c r="B164" s="93"/>
      <c r="C164" s="109" t="s">
        <v>113</v>
      </c>
      <c r="D164" s="17" t="s">
        <v>729</v>
      </c>
      <c r="E164" s="7">
        <f>AVERAGE(E158:E162)</f>
        <v>84.16</v>
      </c>
      <c r="F164" s="8"/>
      <c r="G164" s="7">
        <f>AVERAGE(G158:G162)</f>
        <v>85.2</v>
      </c>
      <c r="H164" s="8"/>
      <c r="I164" s="7">
        <f>AVERAGE(I158:I162)</f>
        <v>80</v>
      </c>
      <c r="J164" s="8"/>
      <c r="K164" s="7">
        <f>AVERAGE(K158:K162)</f>
        <v>77.400000000000006</v>
      </c>
      <c r="L164" s="8"/>
      <c r="M164" s="7">
        <f>AVERAGE(M158:M162)</f>
        <v>79.400000000000006</v>
      </c>
      <c r="N164" s="8"/>
      <c r="O164" s="7">
        <f>AVERAGE(O158:O162)</f>
        <v>83</v>
      </c>
      <c r="P164" s="8"/>
      <c r="Q164" s="7">
        <f>AVERAGE(Q158:Q162)</f>
        <v>82</v>
      </c>
      <c r="R164" s="8"/>
      <c r="S164" s="7">
        <f>AVERAGE(S158:S162)</f>
        <v>83</v>
      </c>
      <c r="T164" s="8"/>
      <c r="U164" s="7">
        <f>AVERAGE(U158:U162)</f>
        <v>80</v>
      </c>
      <c r="V164" s="8"/>
      <c r="W164" s="7">
        <f>AVERAGE(W158:W162)</f>
        <v>83.2</v>
      </c>
      <c r="X164" s="8"/>
      <c r="Y164" s="7">
        <f>AVERAGE(Y158:Y162)</f>
        <v>83.6</v>
      </c>
      <c r="Z164" s="8"/>
      <c r="AA164" s="18">
        <f>SUM(E164:Z164)</f>
        <v>900.96</v>
      </c>
      <c r="AB164" s="19">
        <f>AVERAGE(E164,G164,I164,K164,M164,O164,Q164,S164,U164,W164,Y164)</f>
        <v>81.905454545454546</v>
      </c>
    </row>
    <row r="165" spans="1:28">
      <c r="A165" s="91">
        <v>24</v>
      </c>
      <c r="B165" s="91">
        <v>171807145</v>
      </c>
      <c r="C165" s="107" t="s">
        <v>130</v>
      </c>
      <c r="D165" s="12">
        <v>1</v>
      </c>
      <c r="E165" s="13">
        <v>87</v>
      </c>
      <c r="F165" s="13">
        <v>90</v>
      </c>
      <c r="G165" s="12">
        <v>90</v>
      </c>
      <c r="H165" s="12">
        <v>84</v>
      </c>
      <c r="I165" s="13">
        <v>83</v>
      </c>
      <c r="J165" s="13">
        <v>88</v>
      </c>
      <c r="K165" s="12">
        <v>78</v>
      </c>
      <c r="L165" s="12">
        <v>80</v>
      </c>
      <c r="M165" s="13">
        <v>81</v>
      </c>
      <c r="N165" s="13">
        <v>85</v>
      </c>
      <c r="O165" s="12">
        <v>92</v>
      </c>
      <c r="P165" s="12">
        <v>90</v>
      </c>
      <c r="Q165" s="13">
        <v>85</v>
      </c>
      <c r="R165" s="13">
        <v>88</v>
      </c>
      <c r="S165" s="12">
        <v>83</v>
      </c>
      <c r="T165" s="12">
        <v>75</v>
      </c>
      <c r="U165" s="13">
        <v>83</v>
      </c>
      <c r="V165" s="13">
        <v>90</v>
      </c>
      <c r="W165" s="12">
        <v>77</v>
      </c>
      <c r="X165" s="12">
        <v>77</v>
      </c>
      <c r="Y165" s="13">
        <v>87</v>
      </c>
      <c r="Z165" s="13">
        <v>90</v>
      </c>
      <c r="AA165" s="12">
        <f>SUM(E165:Z165)</f>
        <v>1863</v>
      </c>
      <c r="AB165" s="14">
        <f>AVERAGE(E165:Z165)</f>
        <v>84.681818181818187</v>
      </c>
    </row>
    <row r="166" spans="1:28">
      <c r="A166" s="92"/>
      <c r="B166" s="92"/>
      <c r="C166" s="108" t="s">
        <v>115</v>
      </c>
      <c r="D166" s="15">
        <v>2</v>
      </c>
      <c r="E166" s="13">
        <v>87</v>
      </c>
      <c r="F166" s="13">
        <v>87</v>
      </c>
      <c r="G166" s="12">
        <v>89</v>
      </c>
      <c r="H166" s="12">
        <v>87</v>
      </c>
      <c r="I166" s="13">
        <v>87</v>
      </c>
      <c r="J166" s="13">
        <v>88</v>
      </c>
      <c r="K166" s="12">
        <v>80</v>
      </c>
      <c r="L166" s="12">
        <v>82</v>
      </c>
      <c r="M166" s="13">
        <v>82</v>
      </c>
      <c r="N166" s="13">
        <v>86</v>
      </c>
      <c r="O166" s="12">
        <v>84</v>
      </c>
      <c r="P166" s="12">
        <v>90</v>
      </c>
      <c r="Q166" s="13">
        <v>86</v>
      </c>
      <c r="R166" s="13">
        <v>84</v>
      </c>
      <c r="S166" s="12">
        <v>82</v>
      </c>
      <c r="T166" s="12">
        <v>90</v>
      </c>
      <c r="U166" s="13">
        <v>84</v>
      </c>
      <c r="V166" s="13">
        <v>88</v>
      </c>
      <c r="W166" s="12">
        <v>85</v>
      </c>
      <c r="X166" s="12">
        <v>88</v>
      </c>
      <c r="Y166" s="13">
        <v>79</v>
      </c>
      <c r="Z166" s="13">
        <v>79</v>
      </c>
      <c r="AA166" s="12">
        <f t="shared" ref="AA166:AA170" si="46">SUM(E166:Z166)</f>
        <v>1874</v>
      </c>
      <c r="AB166" s="14">
        <f t="shared" ref="AB166:AB170" si="47">AVERAGE(E166:Z166)</f>
        <v>85.181818181818187</v>
      </c>
    </row>
    <row r="167" spans="1:28">
      <c r="A167" s="92"/>
      <c r="B167" s="92"/>
      <c r="C167" s="108" t="s">
        <v>116</v>
      </c>
      <c r="D167" s="15">
        <v>3</v>
      </c>
      <c r="E167" s="13">
        <v>87</v>
      </c>
      <c r="F167" s="13">
        <v>85</v>
      </c>
      <c r="G167" s="12">
        <v>90</v>
      </c>
      <c r="H167" s="12">
        <v>90</v>
      </c>
      <c r="I167" s="13">
        <v>92</v>
      </c>
      <c r="J167" s="13">
        <v>90</v>
      </c>
      <c r="K167" s="12">
        <v>84</v>
      </c>
      <c r="L167" s="12">
        <v>85</v>
      </c>
      <c r="M167" s="13">
        <v>76</v>
      </c>
      <c r="N167" s="13">
        <v>88</v>
      </c>
      <c r="O167" s="12">
        <v>87</v>
      </c>
      <c r="P167" s="12">
        <v>87</v>
      </c>
      <c r="Q167" s="13">
        <v>95</v>
      </c>
      <c r="R167" s="13">
        <v>95</v>
      </c>
      <c r="S167" s="12">
        <v>87</v>
      </c>
      <c r="T167" s="12">
        <v>75</v>
      </c>
      <c r="U167" s="13">
        <v>85</v>
      </c>
      <c r="V167" s="13">
        <v>85</v>
      </c>
      <c r="W167" s="12">
        <v>81</v>
      </c>
      <c r="X167" s="12">
        <v>75</v>
      </c>
      <c r="Y167" s="13">
        <v>85</v>
      </c>
      <c r="Z167" s="13">
        <v>85</v>
      </c>
      <c r="AA167" s="12">
        <f t="shared" si="46"/>
        <v>1889</v>
      </c>
      <c r="AB167" s="14">
        <f t="shared" si="47"/>
        <v>85.86363636363636</v>
      </c>
    </row>
    <row r="168" spans="1:28">
      <c r="A168" s="92"/>
      <c r="B168" s="92"/>
      <c r="C168" s="108" t="s">
        <v>117</v>
      </c>
      <c r="D168" s="15">
        <v>4</v>
      </c>
      <c r="E168" s="13">
        <v>84</v>
      </c>
      <c r="F168" s="13">
        <v>85</v>
      </c>
      <c r="G168" s="12">
        <v>91</v>
      </c>
      <c r="H168" s="12">
        <v>87</v>
      </c>
      <c r="I168" s="13">
        <v>82</v>
      </c>
      <c r="J168" s="13">
        <v>82</v>
      </c>
      <c r="K168" s="12">
        <v>83</v>
      </c>
      <c r="L168" s="12">
        <v>85</v>
      </c>
      <c r="M168" s="13">
        <v>85</v>
      </c>
      <c r="N168" s="13">
        <v>90</v>
      </c>
      <c r="O168" s="12">
        <v>81</v>
      </c>
      <c r="P168" s="12">
        <v>84</v>
      </c>
      <c r="Q168" s="13">
        <v>88</v>
      </c>
      <c r="R168" s="13">
        <v>90</v>
      </c>
      <c r="S168" s="12">
        <v>81</v>
      </c>
      <c r="T168" s="12">
        <v>87</v>
      </c>
      <c r="U168" s="13">
        <v>87</v>
      </c>
      <c r="V168" s="13">
        <v>88</v>
      </c>
      <c r="W168" s="12">
        <v>75</v>
      </c>
      <c r="X168" s="12">
        <v>84</v>
      </c>
      <c r="Y168" s="13">
        <v>87</v>
      </c>
      <c r="Z168" s="13">
        <v>90</v>
      </c>
      <c r="AA168" s="12">
        <f t="shared" si="46"/>
        <v>1876</v>
      </c>
      <c r="AB168" s="14">
        <f t="shared" si="47"/>
        <v>85.272727272727266</v>
      </c>
    </row>
    <row r="169" spans="1:28">
      <c r="A169" s="92"/>
      <c r="B169" s="92"/>
      <c r="C169" s="108" t="s">
        <v>118</v>
      </c>
      <c r="D169" s="15">
        <v>5</v>
      </c>
      <c r="E169" s="13">
        <v>85.9</v>
      </c>
      <c r="F169" s="13">
        <v>87.9</v>
      </c>
      <c r="G169" s="12">
        <v>84</v>
      </c>
      <c r="H169" s="12">
        <v>97</v>
      </c>
      <c r="I169" s="13">
        <v>81</v>
      </c>
      <c r="J169" s="13">
        <v>83</v>
      </c>
      <c r="K169" s="12">
        <v>80</v>
      </c>
      <c r="L169" s="12">
        <v>82</v>
      </c>
      <c r="M169" s="13">
        <v>84</v>
      </c>
      <c r="N169" s="13">
        <v>84</v>
      </c>
      <c r="O169" s="12">
        <v>85</v>
      </c>
      <c r="P169" s="12">
        <v>87</v>
      </c>
      <c r="Q169" s="13">
        <v>88</v>
      </c>
      <c r="R169" s="13">
        <v>84</v>
      </c>
      <c r="S169" s="12">
        <v>90</v>
      </c>
      <c r="T169" s="12">
        <v>94</v>
      </c>
      <c r="U169" s="13">
        <v>82</v>
      </c>
      <c r="V169" s="13">
        <v>91</v>
      </c>
      <c r="W169" s="12">
        <v>82</v>
      </c>
      <c r="X169" s="12">
        <v>88</v>
      </c>
      <c r="Y169" s="13">
        <v>87</v>
      </c>
      <c r="Z169" s="13">
        <v>87</v>
      </c>
      <c r="AA169" s="12">
        <f t="shared" si="46"/>
        <v>1893.8</v>
      </c>
      <c r="AB169" s="14">
        <f t="shared" si="47"/>
        <v>86.081818181818178</v>
      </c>
    </row>
    <row r="170" spans="1:28">
      <c r="A170" s="92"/>
      <c r="B170" s="92"/>
      <c r="C170" s="108" t="s">
        <v>119</v>
      </c>
      <c r="D170" s="15">
        <v>6</v>
      </c>
      <c r="E170" s="13">
        <v>88.5</v>
      </c>
      <c r="F170" s="13">
        <v>90.5</v>
      </c>
      <c r="G170" s="12">
        <v>88</v>
      </c>
      <c r="H170" s="12">
        <v>89</v>
      </c>
      <c r="I170" s="13">
        <v>89</v>
      </c>
      <c r="J170" s="13">
        <v>85</v>
      </c>
      <c r="K170" s="12">
        <v>80</v>
      </c>
      <c r="L170" s="12">
        <v>83</v>
      </c>
      <c r="M170" s="13">
        <v>85</v>
      </c>
      <c r="N170" s="13">
        <v>85</v>
      </c>
      <c r="O170" s="12">
        <v>89</v>
      </c>
      <c r="P170" s="12">
        <v>91</v>
      </c>
      <c r="Q170" s="13">
        <v>87.399999999999991</v>
      </c>
      <c r="R170" s="13">
        <v>84</v>
      </c>
      <c r="S170" s="12">
        <v>92</v>
      </c>
      <c r="T170" s="12">
        <v>94</v>
      </c>
      <c r="U170" s="13">
        <v>90</v>
      </c>
      <c r="V170" s="13">
        <v>92</v>
      </c>
      <c r="W170" s="12">
        <v>86</v>
      </c>
      <c r="X170" s="12">
        <v>89</v>
      </c>
      <c r="Y170" s="13">
        <v>89</v>
      </c>
      <c r="Z170" s="13">
        <v>89</v>
      </c>
      <c r="AA170" s="12">
        <f t="shared" si="46"/>
        <v>1935.4</v>
      </c>
      <c r="AB170" s="14">
        <f t="shared" si="47"/>
        <v>87.972727272727283</v>
      </c>
    </row>
    <row r="171" spans="1:28" ht="15.75">
      <c r="A171" s="93"/>
      <c r="B171" s="93"/>
      <c r="C171" s="109" t="s">
        <v>120</v>
      </c>
      <c r="D171" s="17" t="s">
        <v>729</v>
      </c>
      <c r="E171" s="7">
        <f>AVERAGE(E165:E169)</f>
        <v>86.179999999999993</v>
      </c>
      <c r="F171" s="8"/>
      <c r="G171" s="7">
        <f>AVERAGE(G165:G169)</f>
        <v>88.8</v>
      </c>
      <c r="H171" s="8"/>
      <c r="I171" s="7">
        <f>AVERAGE(I165:I169)</f>
        <v>85</v>
      </c>
      <c r="J171" s="8"/>
      <c r="K171" s="7">
        <f>AVERAGE(K165:K169)</f>
        <v>81</v>
      </c>
      <c r="L171" s="8"/>
      <c r="M171" s="7">
        <f>AVERAGE(M165:M169)</f>
        <v>81.599999999999994</v>
      </c>
      <c r="N171" s="8"/>
      <c r="O171" s="7">
        <f>AVERAGE(O165:O169)</f>
        <v>85.8</v>
      </c>
      <c r="P171" s="8"/>
      <c r="Q171" s="7">
        <f>AVERAGE(Q165:Q169)</f>
        <v>88.4</v>
      </c>
      <c r="R171" s="8"/>
      <c r="S171" s="7">
        <f>AVERAGE(S165:S169)</f>
        <v>84.6</v>
      </c>
      <c r="T171" s="8"/>
      <c r="U171" s="7">
        <f>AVERAGE(U165:U169)</f>
        <v>84.2</v>
      </c>
      <c r="V171" s="8"/>
      <c r="W171" s="7">
        <f>AVERAGE(W165:W169)</f>
        <v>80</v>
      </c>
      <c r="X171" s="8"/>
      <c r="Y171" s="7">
        <f>AVERAGE(Y165:Y169)</f>
        <v>85</v>
      </c>
      <c r="Z171" s="8"/>
      <c r="AA171" s="18">
        <f>SUM(E171:Z171)</f>
        <v>930.58000000000015</v>
      </c>
      <c r="AB171" s="19">
        <f>AVERAGE(E171,G171,I171,K171,M171,O171,Q171,S171,U171,W171,Y171)</f>
        <v>84.598181818181828</v>
      </c>
    </row>
    <row r="172" spans="1:28">
      <c r="A172" s="91">
        <v>25</v>
      </c>
      <c r="B172" s="91">
        <v>171807230</v>
      </c>
      <c r="C172" s="107" t="s">
        <v>131</v>
      </c>
      <c r="D172" s="12">
        <v>1</v>
      </c>
      <c r="E172" s="13">
        <v>85</v>
      </c>
      <c r="F172" s="13">
        <v>88</v>
      </c>
      <c r="G172" s="12">
        <v>84</v>
      </c>
      <c r="H172" s="12">
        <v>88</v>
      </c>
      <c r="I172" s="13">
        <v>78</v>
      </c>
      <c r="J172" s="13">
        <v>80</v>
      </c>
      <c r="K172" s="12">
        <v>77</v>
      </c>
      <c r="L172" s="12">
        <v>77</v>
      </c>
      <c r="M172" s="13">
        <v>78</v>
      </c>
      <c r="N172" s="13">
        <v>84</v>
      </c>
      <c r="O172" s="12">
        <v>87</v>
      </c>
      <c r="P172" s="12">
        <v>90</v>
      </c>
      <c r="Q172" s="13">
        <v>75</v>
      </c>
      <c r="R172" s="13">
        <v>80</v>
      </c>
      <c r="S172" s="12">
        <v>84</v>
      </c>
      <c r="T172" s="12">
        <v>79</v>
      </c>
      <c r="U172" s="13">
        <v>80</v>
      </c>
      <c r="V172" s="13">
        <v>90</v>
      </c>
      <c r="W172" s="12">
        <v>94</v>
      </c>
      <c r="X172" s="12">
        <v>96</v>
      </c>
      <c r="Y172" s="13">
        <v>87</v>
      </c>
      <c r="Z172" s="13">
        <v>90</v>
      </c>
      <c r="AA172" s="12">
        <f>SUM(E172:Z172)</f>
        <v>1851</v>
      </c>
      <c r="AB172" s="14">
        <f>AVERAGE(E172:Z172)</f>
        <v>84.13636363636364</v>
      </c>
    </row>
    <row r="173" spans="1:28">
      <c r="A173" s="92"/>
      <c r="B173" s="92"/>
      <c r="C173" s="108" t="s">
        <v>122</v>
      </c>
      <c r="D173" s="15">
        <v>2</v>
      </c>
      <c r="E173" s="13">
        <v>85</v>
      </c>
      <c r="F173" s="13">
        <v>85</v>
      </c>
      <c r="G173" s="12">
        <v>84</v>
      </c>
      <c r="H173" s="12">
        <v>87</v>
      </c>
      <c r="I173" s="13">
        <v>85</v>
      </c>
      <c r="J173" s="13">
        <v>83</v>
      </c>
      <c r="K173" s="12">
        <v>75</v>
      </c>
      <c r="L173" s="12">
        <v>75</v>
      </c>
      <c r="M173" s="13">
        <v>75</v>
      </c>
      <c r="N173" s="13">
        <v>76</v>
      </c>
      <c r="O173" s="12">
        <v>86</v>
      </c>
      <c r="P173" s="12">
        <v>94</v>
      </c>
      <c r="Q173" s="13">
        <v>78</v>
      </c>
      <c r="R173" s="13">
        <v>82</v>
      </c>
      <c r="S173" s="12">
        <v>79</v>
      </c>
      <c r="T173" s="12">
        <v>77</v>
      </c>
      <c r="U173" s="13">
        <v>80</v>
      </c>
      <c r="V173" s="13">
        <v>90</v>
      </c>
      <c r="W173" s="12">
        <v>77</v>
      </c>
      <c r="X173" s="12">
        <v>80</v>
      </c>
      <c r="Y173" s="13">
        <v>77</v>
      </c>
      <c r="Z173" s="13">
        <v>79</v>
      </c>
      <c r="AA173" s="12">
        <f t="shared" ref="AA173:AA177" si="48">SUM(E173:Z173)</f>
        <v>1789</v>
      </c>
      <c r="AB173" s="14">
        <f t="shared" ref="AB173:AB177" si="49">AVERAGE(E173:Z173)</f>
        <v>81.318181818181813</v>
      </c>
    </row>
    <row r="174" spans="1:28">
      <c r="A174" s="92"/>
      <c r="B174" s="92"/>
      <c r="C174" s="108" t="s">
        <v>123</v>
      </c>
      <c r="D174" s="15">
        <v>3</v>
      </c>
      <c r="E174" s="13">
        <v>85</v>
      </c>
      <c r="F174" s="13">
        <v>85</v>
      </c>
      <c r="G174" s="12">
        <v>88</v>
      </c>
      <c r="H174" s="12">
        <v>85</v>
      </c>
      <c r="I174" s="13">
        <v>79</v>
      </c>
      <c r="J174" s="13">
        <v>76</v>
      </c>
      <c r="K174" s="12">
        <v>75</v>
      </c>
      <c r="L174" s="12">
        <v>79</v>
      </c>
      <c r="M174" s="13">
        <v>78</v>
      </c>
      <c r="N174" s="13">
        <v>80</v>
      </c>
      <c r="O174" s="12">
        <v>87</v>
      </c>
      <c r="P174" s="12">
        <v>89</v>
      </c>
      <c r="Q174" s="13">
        <v>75</v>
      </c>
      <c r="R174" s="13">
        <v>82</v>
      </c>
      <c r="S174" s="12">
        <v>90</v>
      </c>
      <c r="T174" s="12">
        <v>80</v>
      </c>
      <c r="U174" s="13">
        <v>80</v>
      </c>
      <c r="V174" s="13">
        <v>78</v>
      </c>
      <c r="W174" s="12">
        <v>83</v>
      </c>
      <c r="X174" s="12">
        <v>80</v>
      </c>
      <c r="Y174" s="13">
        <v>86</v>
      </c>
      <c r="Z174" s="13">
        <v>86</v>
      </c>
      <c r="AA174" s="12">
        <f t="shared" si="48"/>
        <v>1806</v>
      </c>
      <c r="AB174" s="14">
        <f t="shared" si="49"/>
        <v>82.090909090909093</v>
      </c>
    </row>
    <row r="175" spans="1:28">
      <c r="A175" s="92"/>
      <c r="B175" s="92"/>
      <c r="C175" s="108" t="s">
        <v>124</v>
      </c>
      <c r="D175" s="15">
        <v>4</v>
      </c>
      <c r="E175" s="13">
        <v>84</v>
      </c>
      <c r="F175" s="13">
        <v>82</v>
      </c>
      <c r="G175" s="12">
        <v>78</v>
      </c>
      <c r="H175" s="12">
        <v>83</v>
      </c>
      <c r="I175" s="13">
        <v>79</v>
      </c>
      <c r="J175" s="13">
        <v>85</v>
      </c>
      <c r="K175" s="12">
        <v>75</v>
      </c>
      <c r="L175" s="12">
        <v>81</v>
      </c>
      <c r="M175" s="13">
        <v>75</v>
      </c>
      <c r="N175" s="13">
        <v>76</v>
      </c>
      <c r="O175" s="12">
        <v>80</v>
      </c>
      <c r="P175" s="12">
        <v>77</v>
      </c>
      <c r="Q175" s="13">
        <v>78</v>
      </c>
      <c r="R175" s="13">
        <v>84</v>
      </c>
      <c r="S175" s="12">
        <v>78</v>
      </c>
      <c r="T175" s="12">
        <v>78</v>
      </c>
      <c r="U175" s="13">
        <v>78</v>
      </c>
      <c r="V175" s="13">
        <v>85</v>
      </c>
      <c r="W175" s="12">
        <v>85</v>
      </c>
      <c r="X175" s="12">
        <v>85</v>
      </c>
      <c r="Y175" s="13">
        <v>75</v>
      </c>
      <c r="Z175" s="13">
        <v>82</v>
      </c>
      <c r="AA175" s="12">
        <f t="shared" si="48"/>
        <v>1763</v>
      </c>
      <c r="AB175" s="14">
        <f t="shared" si="49"/>
        <v>80.13636363636364</v>
      </c>
    </row>
    <row r="176" spans="1:28">
      <c r="A176" s="92"/>
      <c r="B176" s="92"/>
      <c r="C176" s="108" t="s">
        <v>748</v>
      </c>
      <c r="D176" s="15">
        <v>5</v>
      </c>
      <c r="E176" s="13">
        <v>84</v>
      </c>
      <c r="F176" s="13">
        <v>85.1</v>
      </c>
      <c r="G176" s="12">
        <v>84</v>
      </c>
      <c r="H176" s="12">
        <v>97</v>
      </c>
      <c r="I176" s="13">
        <v>86</v>
      </c>
      <c r="J176" s="13">
        <v>88</v>
      </c>
      <c r="K176" s="12">
        <v>80</v>
      </c>
      <c r="L176" s="12">
        <v>80</v>
      </c>
      <c r="M176" s="13">
        <v>83</v>
      </c>
      <c r="N176" s="13">
        <v>83</v>
      </c>
      <c r="O176" s="12">
        <v>82.866666666666674</v>
      </c>
      <c r="P176" s="12">
        <v>84.866666666666674</v>
      </c>
      <c r="Q176" s="13">
        <v>88</v>
      </c>
      <c r="R176" s="13">
        <v>89</v>
      </c>
      <c r="S176" s="12">
        <v>85</v>
      </c>
      <c r="T176" s="12">
        <v>90</v>
      </c>
      <c r="U176" s="13">
        <v>85</v>
      </c>
      <c r="V176" s="13">
        <v>90</v>
      </c>
      <c r="W176" s="12">
        <v>83</v>
      </c>
      <c r="X176" s="12">
        <v>91</v>
      </c>
      <c r="Y176" s="13">
        <v>89</v>
      </c>
      <c r="Z176" s="13">
        <v>89</v>
      </c>
      <c r="AA176" s="12">
        <f t="shared" si="48"/>
        <v>1896.8333333333335</v>
      </c>
      <c r="AB176" s="14">
        <f t="shared" si="49"/>
        <v>86.219696969696983</v>
      </c>
    </row>
    <row r="177" spans="1:28">
      <c r="A177" s="92"/>
      <c r="B177" s="92"/>
      <c r="C177" s="108" t="s">
        <v>749</v>
      </c>
      <c r="D177" s="15">
        <v>6</v>
      </c>
      <c r="E177" s="13">
        <v>90.5</v>
      </c>
      <c r="F177" s="13">
        <v>92.5</v>
      </c>
      <c r="G177" s="12">
        <v>84</v>
      </c>
      <c r="H177" s="12">
        <v>85.5</v>
      </c>
      <c r="I177" s="13">
        <v>87</v>
      </c>
      <c r="J177" s="13">
        <v>87</v>
      </c>
      <c r="K177" s="12">
        <v>80</v>
      </c>
      <c r="L177" s="12">
        <v>83</v>
      </c>
      <c r="M177" s="13">
        <v>84</v>
      </c>
      <c r="N177" s="13">
        <v>84</v>
      </c>
      <c r="O177" s="12">
        <v>86.866666666666674</v>
      </c>
      <c r="P177" s="12">
        <v>88.866666666666674</v>
      </c>
      <c r="Q177" s="13">
        <v>86.199999999999989</v>
      </c>
      <c r="R177" s="13">
        <v>89</v>
      </c>
      <c r="S177" s="12">
        <v>88</v>
      </c>
      <c r="T177" s="12">
        <v>90</v>
      </c>
      <c r="U177" s="13">
        <v>86</v>
      </c>
      <c r="V177" s="13">
        <v>88</v>
      </c>
      <c r="W177" s="12">
        <v>84</v>
      </c>
      <c r="X177" s="12">
        <v>92</v>
      </c>
      <c r="Y177" s="13">
        <v>90</v>
      </c>
      <c r="Z177" s="13">
        <v>90</v>
      </c>
      <c r="AA177" s="12">
        <f t="shared" si="48"/>
        <v>1916.4333333333334</v>
      </c>
      <c r="AB177" s="14">
        <f t="shared" si="49"/>
        <v>87.110606060606059</v>
      </c>
    </row>
    <row r="178" spans="1:28" ht="15.75">
      <c r="A178" s="93"/>
      <c r="B178" s="93"/>
      <c r="C178" s="109" t="s">
        <v>125</v>
      </c>
      <c r="D178" s="17" t="s">
        <v>729</v>
      </c>
      <c r="E178" s="7">
        <f>AVERAGE(E172:E176)</f>
        <v>84.6</v>
      </c>
      <c r="F178" s="8"/>
      <c r="G178" s="7">
        <f>AVERAGE(G172:G176)</f>
        <v>83.6</v>
      </c>
      <c r="H178" s="8"/>
      <c r="I178" s="7">
        <f>AVERAGE(I172:I176)</f>
        <v>81.400000000000006</v>
      </c>
      <c r="J178" s="8"/>
      <c r="K178" s="7">
        <f>AVERAGE(K172:K176)</f>
        <v>76.400000000000006</v>
      </c>
      <c r="L178" s="8"/>
      <c r="M178" s="7">
        <f>AVERAGE(M172:M176)</f>
        <v>77.8</v>
      </c>
      <c r="N178" s="8"/>
      <c r="O178" s="7">
        <f>AVERAGE(O172:O176)</f>
        <v>84.573333333333338</v>
      </c>
      <c r="P178" s="8"/>
      <c r="Q178" s="7">
        <f>AVERAGE(Q172:Q176)</f>
        <v>78.8</v>
      </c>
      <c r="R178" s="8"/>
      <c r="S178" s="7">
        <f>AVERAGE(S172:S176)</f>
        <v>83.2</v>
      </c>
      <c r="T178" s="8"/>
      <c r="U178" s="7">
        <f>AVERAGE(U172:U176)</f>
        <v>80.599999999999994</v>
      </c>
      <c r="V178" s="8"/>
      <c r="W178" s="7">
        <f>AVERAGE(W172:W176)</f>
        <v>84.4</v>
      </c>
      <c r="X178" s="8"/>
      <c r="Y178" s="7">
        <f>AVERAGE(Y172:Y176)</f>
        <v>82.8</v>
      </c>
      <c r="Z178" s="8"/>
      <c r="AA178" s="18">
        <f>SUM(E178:Z178)</f>
        <v>898.17333333333329</v>
      </c>
      <c r="AB178" s="19">
        <f>AVERAGE(E178,G178,I178,K178,M178,O178,Q178,S178,U178,W178,Y178)</f>
        <v>81.652121212121202</v>
      </c>
    </row>
    <row r="179" spans="1:28">
      <c r="A179" s="91">
        <v>26</v>
      </c>
      <c r="B179" s="91">
        <v>171807032</v>
      </c>
      <c r="C179" s="107" t="s">
        <v>132</v>
      </c>
      <c r="D179" s="12">
        <v>1</v>
      </c>
      <c r="E179" s="13">
        <v>85</v>
      </c>
      <c r="F179" s="13">
        <v>85</v>
      </c>
      <c r="G179" s="12">
        <v>84</v>
      </c>
      <c r="H179" s="12">
        <v>84</v>
      </c>
      <c r="I179" s="13">
        <v>76</v>
      </c>
      <c r="J179" s="13">
        <v>81</v>
      </c>
      <c r="K179" s="12">
        <v>75</v>
      </c>
      <c r="L179" s="12">
        <v>76</v>
      </c>
      <c r="M179" s="13">
        <v>76</v>
      </c>
      <c r="N179" s="13">
        <v>77</v>
      </c>
      <c r="O179" s="12">
        <v>76</v>
      </c>
      <c r="P179" s="12">
        <v>92</v>
      </c>
      <c r="Q179" s="13">
        <v>75</v>
      </c>
      <c r="R179" s="13">
        <v>75</v>
      </c>
      <c r="S179" s="12">
        <v>76</v>
      </c>
      <c r="T179" s="12">
        <v>76</v>
      </c>
      <c r="U179" s="13">
        <v>80</v>
      </c>
      <c r="V179" s="13">
        <v>82</v>
      </c>
      <c r="W179" s="12">
        <v>80</v>
      </c>
      <c r="X179" s="12">
        <v>75</v>
      </c>
      <c r="Y179" s="13">
        <v>75</v>
      </c>
      <c r="Z179" s="13">
        <v>77</v>
      </c>
      <c r="AA179" s="12">
        <f>SUM(E179:Z179)</f>
        <v>1738</v>
      </c>
      <c r="AB179" s="14">
        <f>AVERAGE(E179:Z179)</f>
        <v>79</v>
      </c>
    </row>
    <row r="180" spans="1:28">
      <c r="A180" s="92"/>
      <c r="B180" s="92"/>
      <c r="C180" s="108" t="s">
        <v>127</v>
      </c>
      <c r="D180" s="15">
        <v>2</v>
      </c>
      <c r="E180" s="13">
        <v>84</v>
      </c>
      <c r="F180" s="13">
        <v>84</v>
      </c>
      <c r="G180" s="12">
        <v>84</v>
      </c>
      <c r="H180" s="12">
        <v>84</v>
      </c>
      <c r="I180" s="13">
        <v>75</v>
      </c>
      <c r="J180" s="13">
        <v>79</v>
      </c>
      <c r="K180" s="12">
        <v>75</v>
      </c>
      <c r="L180" s="12">
        <v>76</v>
      </c>
      <c r="M180" s="13">
        <v>76</v>
      </c>
      <c r="N180" s="13">
        <v>77</v>
      </c>
      <c r="O180" s="12">
        <v>75</v>
      </c>
      <c r="P180" s="12">
        <v>85</v>
      </c>
      <c r="Q180" s="13">
        <v>76</v>
      </c>
      <c r="R180" s="13">
        <v>77</v>
      </c>
      <c r="S180" s="12">
        <v>80</v>
      </c>
      <c r="T180" s="12">
        <v>81</v>
      </c>
      <c r="U180" s="13">
        <v>85</v>
      </c>
      <c r="V180" s="13">
        <v>90</v>
      </c>
      <c r="W180" s="12">
        <v>75</v>
      </c>
      <c r="X180" s="12">
        <v>78</v>
      </c>
      <c r="Y180" s="13">
        <v>75</v>
      </c>
      <c r="Z180" s="13">
        <v>77</v>
      </c>
      <c r="AA180" s="12">
        <f t="shared" ref="AA180:AA184" si="50">SUM(E180:Z180)</f>
        <v>1748</v>
      </c>
      <c r="AB180" s="14">
        <f t="shared" ref="AB180:AB184" si="51">AVERAGE(E180:Z180)</f>
        <v>79.454545454545453</v>
      </c>
    </row>
    <row r="181" spans="1:28">
      <c r="A181" s="92"/>
      <c r="B181" s="92"/>
      <c r="C181" s="108" t="s">
        <v>128</v>
      </c>
      <c r="D181" s="15">
        <v>3</v>
      </c>
      <c r="E181" s="13">
        <v>86</v>
      </c>
      <c r="F181" s="13">
        <v>86</v>
      </c>
      <c r="G181" s="12">
        <v>84</v>
      </c>
      <c r="H181" s="12">
        <v>86</v>
      </c>
      <c r="I181" s="13">
        <v>78</v>
      </c>
      <c r="J181" s="13">
        <v>76</v>
      </c>
      <c r="K181" s="12">
        <v>75</v>
      </c>
      <c r="L181" s="12">
        <v>76</v>
      </c>
      <c r="M181" s="13">
        <v>75</v>
      </c>
      <c r="N181" s="13">
        <v>84</v>
      </c>
      <c r="O181" s="12">
        <v>84</v>
      </c>
      <c r="P181" s="12">
        <v>85</v>
      </c>
      <c r="Q181" s="13">
        <v>80</v>
      </c>
      <c r="R181" s="13">
        <v>84</v>
      </c>
      <c r="S181" s="12">
        <v>76</v>
      </c>
      <c r="T181" s="12">
        <v>75</v>
      </c>
      <c r="U181" s="13">
        <v>80</v>
      </c>
      <c r="V181" s="13">
        <v>80</v>
      </c>
      <c r="W181" s="12">
        <v>75</v>
      </c>
      <c r="X181" s="12">
        <v>80</v>
      </c>
      <c r="Y181" s="13">
        <v>79</v>
      </c>
      <c r="Z181" s="13">
        <v>79</v>
      </c>
      <c r="AA181" s="12">
        <f t="shared" si="50"/>
        <v>1763</v>
      </c>
      <c r="AB181" s="14">
        <f t="shared" si="51"/>
        <v>80.13636363636364</v>
      </c>
    </row>
    <row r="182" spans="1:28">
      <c r="A182" s="92"/>
      <c r="B182" s="92"/>
      <c r="C182" s="108" t="s">
        <v>129</v>
      </c>
      <c r="D182" s="15">
        <v>4</v>
      </c>
      <c r="E182" s="13">
        <v>84</v>
      </c>
      <c r="F182" s="13">
        <v>87</v>
      </c>
      <c r="G182" s="12">
        <v>84</v>
      </c>
      <c r="H182" s="12">
        <v>84</v>
      </c>
      <c r="I182" s="13">
        <v>82</v>
      </c>
      <c r="J182" s="13">
        <v>84</v>
      </c>
      <c r="K182" s="12">
        <v>75</v>
      </c>
      <c r="L182" s="12">
        <v>77</v>
      </c>
      <c r="M182" s="13">
        <v>75</v>
      </c>
      <c r="N182" s="13">
        <v>84</v>
      </c>
      <c r="O182" s="12">
        <v>85</v>
      </c>
      <c r="P182" s="12">
        <v>88</v>
      </c>
      <c r="Q182" s="13">
        <v>81</v>
      </c>
      <c r="R182" s="13">
        <v>83</v>
      </c>
      <c r="S182" s="12">
        <v>79</v>
      </c>
      <c r="T182" s="12">
        <v>86</v>
      </c>
      <c r="U182" s="13">
        <v>79</v>
      </c>
      <c r="V182" s="13">
        <v>80</v>
      </c>
      <c r="W182" s="12">
        <v>75</v>
      </c>
      <c r="X182" s="12">
        <v>80</v>
      </c>
      <c r="Y182" s="13">
        <v>80</v>
      </c>
      <c r="Z182" s="13">
        <v>82</v>
      </c>
      <c r="AA182" s="12">
        <f t="shared" si="50"/>
        <v>1794</v>
      </c>
      <c r="AB182" s="14">
        <f t="shared" si="51"/>
        <v>81.545454545454547</v>
      </c>
    </row>
    <row r="183" spans="1:28">
      <c r="A183" s="92"/>
      <c r="B183" s="92"/>
      <c r="C183" s="108" t="s">
        <v>130</v>
      </c>
      <c r="D183" s="15">
        <v>5</v>
      </c>
      <c r="E183" s="13">
        <v>84</v>
      </c>
      <c r="F183" s="13">
        <v>85.1</v>
      </c>
      <c r="G183" s="12">
        <v>84</v>
      </c>
      <c r="H183" s="12">
        <v>87</v>
      </c>
      <c r="I183" s="13">
        <v>86</v>
      </c>
      <c r="J183" s="13">
        <v>88</v>
      </c>
      <c r="K183" s="12">
        <v>80</v>
      </c>
      <c r="L183" s="12">
        <v>80</v>
      </c>
      <c r="M183" s="13">
        <v>80</v>
      </c>
      <c r="N183" s="13">
        <v>80</v>
      </c>
      <c r="O183" s="12">
        <v>80</v>
      </c>
      <c r="P183" s="12">
        <v>82</v>
      </c>
      <c r="Q183" s="13">
        <v>90</v>
      </c>
      <c r="R183" s="13">
        <v>88</v>
      </c>
      <c r="S183" s="12">
        <v>86</v>
      </c>
      <c r="T183" s="12">
        <v>90</v>
      </c>
      <c r="U183" s="13">
        <v>88</v>
      </c>
      <c r="V183" s="13">
        <v>91</v>
      </c>
      <c r="W183" s="12">
        <v>82</v>
      </c>
      <c r="X183" s="12">
        <v>87</v>
      </c>
      <c r="Y183" s="13">
        <v>80</v>
      </c>
      <c r="Z183" s="13">
        <v>80</v>
      </c>
      <c r="AA183" s="12">
        <f t="shared" si="50"/>
        <v>1858.1</v>
      </c>
      <c r="AB183" s="14">
        <f t="shared" si="51"/>
        <v>84.459090909090904</v>
      </c>
    </row>
    <row r="184" spans="1:28">
      <c r="A184" s="92"/>
      <c r="B184" s="92"/>
      <c r="C184" s="108" t="s">
        <v>131</v>
      </c>
      <c r="D184" s="15">
        <v>6</v>
      </c>
      <c r="E184" s="13">
        <v>87</v>
      </c>
      <c r="F184" s="13">
        <v>89</v>
      </c>
      <c r="G184" s="12">
        <v>84</v>
      </c>
      <c r="H184" s="12">
        <v>84</v>
      </c>
      <c r="I184" s="13">
        <v>86</v>
      </c>
      <c r="J184" s="13">
        <v>84</v>
      </c>
      <c r="K184" s="12">
        <v>80</v>
      </c>
      <c r="L184" s="12">
        <v>82</v>
      </c>
      <c r="M184" s="13">
        <v>81</v>
      </c>
      <c r="N184" s="13">
        <v>81</v>
      </c>
      <c r="O184" s="12">
        <v>84</v>
      </c>
      <c r="P184" s="12">
        <v>86</v>
      </c>
      <c r="Q184" s="13">
        <v>90</v>
      </c>
      <c r="R184" s="13">
        <v>88</v>
      </c>
      <c r="S184" s="12">
        <v>88</v>
      </c>
      <c r="T184" s="12">
        <v>90</v>
      </c>
      <c r="U184" s="13">
        <v>89</v>
      </c>
      <c r="V184" s="13">
        <v>92</v>
      </c>
      <c r="W184" s="12">
        <v>83</v>
      </c>
      <c r="X184" s="12">
        <v>88</v>
      </c>
      <c r="Y184" s="13">
        <v>80</v>
      </c>
      <c r="Z184" s="13">
        <v>80</v>
      </c>
      <c r="AA184" s="12">
        <f t="shared" si="50"/>
        <v>1876</v>
      </c>
      <c r="AB184" s="14">
        <f t="shared" si="51"/>
        <v>85.272727272727266</v>
      </c>
    </row>
    <row r="185" spans="1:28" ht="15.75">
      <c r="A185" s="93"/>
      <c r="B185" s="93"/>
      <c r="C185" s="109" t="s">
        <v>132</v>
      </c>
      <c r="D185" s="17" t="s">
        <v>729</v>
      </c>
      <c r="E185" s="7">
        <f>AVERAGE(E179:E183)</f>
        <v>84.6</v>
      </c>
      <c r="F185" s="8"/>
      <c r="G185" s="7">
        <f>AVERAGE(G179:G183)</f>
        <v>84</v>
      </c>
      <c r="H185" s="8"/>
      <c r="I185" s="7">
        <f>AVERAGE(I179:I183)</f>
        <v>79.400000000000006</v>
      </c>
      <c r="J185" s="8"/>
      <c r="K185" s="7">
        <f>AVERAGE(K179:K183)</f>
        <v>76</v>
      </c>
      <c r="L185" s="8"/>
      <c r="M185" s="7">
        <f>AVERAGE(M179:M183)</f>
        <v>76.400000000000006</v>
      </c>
      <c r="N185" s="8"/>
      <c r="O185" s="7">
        <f>AVERAGE(O179:O183)</f>
        <v>80</v>
      </c>
      <c r="P185" s="8"/>
      <c r="Q185" s="7">
        <f>AVERAGE(Q179:Q183)</f>
        <v>80.400000000000006</v>
      </c>
      <c r="R185" s="8"/>
      <c r="S185" s="7">
        <f>AVERAGE(S179:S183)</f>
        <v>79.400000000000006</v>
      </c>
      <c r="T185" s="8"/>
      <c r="U185" s="7">
        <f>AVERAGE(U179:U183)</f>
        <v>82.4</v>
      </c>
      <c r="V185" s="8"/>
      <c r="W185" s="7">
        <f>AVERAGE(W179:W183)</f>
        <v>77.400000000000006</v>
      </c>
      <c r="X185" s="8"/>
      <c r="Y185" s="7">
        <f>AVERAGE(Y179:Y183)</f>
        <v>77.8</v>
      </c>
      <c r="Z185" s="8"/>
      <c r="AA185" s="18">
        <f>SUM(E185:Z185)</f>
        <v>877.79999999999984</v>
      </c>
      <c r="AB185" s="19">
        <f>AVERAGE(E185,G185,I185,K185,M185,O185,Q185,S185,U185,W185,Y185)</f>
        <v>79.799999999999983</v>
      </c>
    </row>
    <row r="186" spans="1:28">
      <c r="A186" s="91">
        <v>27</v>
      </c>
      <c r="B186" s="91">
        <v>171807273</v>
      </c>
      <c r="C186" s="107" t="s">
        <v>133</v>
      </c>
      <c r="D186" s="12">
        <v>1</v>
      </c>
      <c r="E186" s="13">
        <v>84</v>
      </c>
      <c r="F186" s="13">
        <v>85</v>
      </c>
      <c r="G186" s="12">
        <v>85</v>
      </c>
      <c r="H186" s="12">
        <v>84</v>
      </c>
      <c r="I186" s="13">
        <v>77</v>
      </c>
      <c r="J186" s="13">
        <v>75</v>
      </c>
      <c r="K186" s="12">
        <v>77</v>
      </c>
      <c r="L186" s="12">
        <v>77</v>
      </c>
      <c r="M186" s="13">
        <v>78</v>
      </c>
      <c r="N186" s="13">
        <v>78</v>
      </c>
      <c r="O186" s="12">
        <v>76</v>
      </c>
      <c r="P186" s="12">
        <v>79</v>
      </c>
      <c r="Q186" s="13">
        <v>78</v>
      </c>
      <c r="R186" s="13">
        <v>80</v>
      </c>
      <c r="S186" s="12">
        <v>79</v>
      </c>
      <c r="T186" s="12">
        <v>75</v>
      </c>
      <c r="U186" s="13">
        <v>80</v>
      </c>
      <c r="V186" s="13">
        <v>80</v>
      </c>
      <c r="W186" s="12">
        <v>83</v>
      </c>
      <c r="X186" s="12">
        <v>83</v>
      </c>
      <c r="Y186" s="13">
        <v>75</v>
      </c>
      <c r="Z186" s="13">
        <v>77</v>
      </c>
      <c r="AA186" s="12">
        <f>SUM(E186:Z186)</f>
        <v>1745</v>
      </c>
      <c r="AB186" s="14">
        <f>AVERAGE(E186:Z186)</f>
        <v>79.318181818181813</v>
      </c>
    </row>
    <row r="187" spans="1:28">
      <c r="A187" s="92"/>
      <c r="B187" s="92"/>
      <c r="C187" s="108" t="s">
        <v>134</v>
      </c>
      <c r="D187" s="15">
        <v>2</v>
      </c>
      <c r="E187" s="13">
        <v>84</v>
      </c>
      <c r="F187" s="13">
        <v>84</v>
      </c>
      <c r="G187" s="12">
        <v>87</v>
      </c>
      <c r="H187" s="12">
        <v>87</v>
      </c>
      <c r="I187" s="13">
        <v>75</v>
      </c>
      <c r="J187" s="13">
        <v>78</v>
      </c>
      <c r="K187" s="12">
        <v>75</v>
      </c>
      <c r="L187" s="12">
        <v>75</v>
      </c>
      <c r="M187" s="13">
        <v>77</v>
      </c>
      <c r="N187" s="13">
        <v>77</v>
      </c>
      <c r="O187" s="12">
        <v>78</v>
      </c>
      <c r="P187" s="12">
        <v>80</v>
      </c>
      <c r="Q187" s="13">
        <v>85</v>
      </c>
      <c r="R187" s="13">
        <v>87</v>
      </c>
      <c r="S187" s="12">
        <v>86</v>
      </c>
      <c r="T187" s="12">
        <v>82</v>
      </c>
      <c r="U187" s="13">
        <v>82</v>
      </c>
      <c r="V187" s="13">
        <v>84</v>
      </c>
      <c r="W187" s="12">
        <v>80</v>
      </c>
      <c r="X187" s="12">
        <v>82</v>
      </c>
      <c r="Y187" s="13">
        <v>83</v>
      </c>
      <c r="Z187" s="13">
        <v>85</v>
      </c>
      <c r="AA187" s="12">
        <f t="shared" ref="AA187:AA191" si="52">SUM(E187:Z187)</f>
        <v>1793</v>
      </c>
      <c r="AB187" s="14">
        <f t="shared" ref="AB187:AB191" si="53">AVERAGE(E187:Z187)</f>
        <v>81.5</v>
      </c>
    </row>
    <row r="188" spans="1:28">
      <c r="A188" s="92"/>
      <c r="B188" s="92"/>
      <c r="C188" s="108" t="s">
        <v>750</v>
      </c>
      <c r="D188" s="15">
        <v>3</v>
      </c>
      <c r="E188" s="13">
        <v>84</v>
      </c>
      <c r="F188" s="13">
        <v>84</v>
      </c>
      <c r="G188" s="12">
        <v>86</v>
      </c>
      <c r="H188" s="12">
        <v>84</v>
      </c>
      <c r="I188" s="13">
        <v>75</v>
      </c>
      <c r="J188" s="13">
        <v>75</v>
      </c>
      <c r="K188" s="12">
        <v>75</v>
      </c>
      <c r="L188" s="12">
        <v>75</v>
      </c>
      <c r="M188" s="13">
        <v>78</v>
      </c>
      <c r="N188" s="13">
        <v>79</v>
      </c>
      <c r="O188" s="12">
        <v>75</v>
      </c>
      <c r="P188" s="12">
        <v>77</v>
      </c>
      <c r="Q188" s="13">
        <v>81</v>
      </c>
      <c r="R188" s="13">
        <v>79</v>
      </c>
      <c r="S188" s="12">
        <v>76</v>
      </c>
      <c r="T188" s="12">
        <v>75</v>
      </c>
      <c r="U188" s="13">
        <v>75</v>
      </c>
      <c r="V188" s="13">
        <v>75</v>
      </c>
      <c r="W188" s="12">
        <v>75</v>
      </c>
      <c r="X188" s="12">
        <v>75</v>
      </c>
      <c r="Y188" s="13">
        <v>75</v>
      </c>
      <c r="Z188" s="13">
        <v>76</v>
      </c>
      <c r="AA188" s="12">
        <f t="shared" si="52"/>
        <v>1709</v>
      </c>
      <c r="AB188" s="14">
        <f t="shared" si="53"/>
        <v>77.681818181818187</v>
      </c>
    </row>
    <row r="189" spans="1:28">
      <c r="A189" s="92"/>
      <c r="B189" s="92"/>
      <c r="C189" s="108" t="s">
        <v>135</v>
      </c>
      <c r="D189" s="15">
        <v>4</v>
      </c>
      <c r="E189" s="13">
        <v>84</v>
      </c>
      <c r="F189" s="13">
        <v>85</v>
      </c>
      <c r="G189" s="12">
        <v>85</v>
      </c>
      <c r="H189" s="12">
        <v>86</v>
      </c>
      <c r="I189" s="13">
        <v>77</v>
      </c>
      <c r="J189" s="13">
        <v>78</v>
      </c>
      <c r="K189" s="12">
        <v>75</v>
      </c>
      <c r="L189" s="12">
        <v>77</v>
      </c>
      <c r="M189" s="13">
        <v>75</v>
      </c>
      <c r="N189" s="13">
        <v>80</v>
      </c>
      <c r="O189" s="12">
        <v>84</v>
      </c>
      <c r="P189" s="12">
        <v>87</v>
      </c>
      <c r="Q189" s="13">
        <v>87</v>
      </c>
      <c r="R189" s="13">
        <v>86</v>
      </c>
      <c r="S189" s="12">
        <v>80</v>
      </c>
      <c r="T189" s="12">
        <v>85</v>
      </c>
      <c r="U189" s="13">
        <v>80</v>
      </c>
      <c r="V189" s="13">
        <v>80</v>
      </c>
      <c r="W189" s="12">
        <v>76</v>
      </c>
      <c r="X189" s="12">
        <v>78</v>
      </c>
      <c r="Y189" s="13">
        <v>80</v>
      </c>
      <c r="Z189" s="13">
        <v>83</v>
      </c>
      <c r="AA189" s="12">
        <f t="shared" si="52"/>
        <v>1788</v>
      </c>
      <c r="AB189" s="14">
        <f t="shared" si="53"/>
        <v>81.272727272727266</v>
      </c>
    </row>
    <row r="190" spans="1:28">
      <c r="A190" s="92"/>
      <c r="B190" s="92"/>
      <c r="C190" s="108" t="s">
        <v>136</v>
      </c>
      <c r="D190" s="15">
        <v>5</v>
      </c>
      <c r="E190" s="13">
        <v>84</v>
      </c>
      <c r="F190" s="13">
        <v>85.1</v>
      </c>
      <c r="G190" s="12">
        <v>84</v>
      </c>
      <c r="H190" s="12">
        <v>87</v>
      </c>
      <c r="I190" s="13">
        <v>83</v>
      </c>
      <c r="J190" s="13">
        <v>85</v>
      </c>
      <c r="K190" s="12">
        <v>78</v>
      </c>
      <c r="L190" s="12">
        <v>80</v>
      </c>
      <c r="M190" s="13">
        <v>80</v>
      </c>
      <c r="N190" s="13">
        <v>80</v>
      </c>
      <c r="O190" s="12">
        <v>80</v>
      </c>
      <c r="P190" s="12">
        <v>82</v>
      </c>
      <c r="Q190" s="13">
        <v>88</v>
      </c>
      <c r="R190" s="13">
        <v>88</v>
      </c>
      <c r="S190" s="12">
        <v>84</v>
      </c>
      <c r="T190" s="12">
        <v>94</v>
      </c>
      <c r="U190" s="13">
        <v>86</v>
      </c>
      <c r="V190" s="13">
        <v>88</v>
      </c>
      <c r="W190" s="12">
        <v>82</v>
      </c>
      <c r="X190" s="12">
        <v>87</v>
      </c>
      <c r="Y190" s="13">
        <v>80</v>
      </c>
      <c r="Z190" s="13">
        <v>80</v>
      </c>
      <c r="AA190" s="12">
        <f t="shared" si="52"/>
        <v>1845.1</v>
      </c>
      <c r="AB190" s="14">
        <f t="shared" si="53"/>
        <v>83.86818181818181</v>
      </c>
    </row>
    <row r="191" spans="1:28">
      <c r="A191" s="92"/>
      <c r="B191" s="92"/>
      <c r="C191" s="108" t="s">
        <v>137</v>
      </c>
      <c r="D191" s="15">
        <v>6</v>
      </c>
      <c r="E191" s="13">
        <v>87</v>
      </c>
      <c r="F191" s="13">
        <v>89</v>
      </c>
      <c r="G191" s="12">
        <v>85</v>
      </c>
      <c r="H191" s="12">
        <v>87</v>
      </c>
      <c r="I191" s="13">
        <v>84</v>
      </c>
      <c r="J191" s="13">
        <v>83</v>
      </c>
      <c r="K191" s="12">
        <v>78</v>
      </c>
      <c r="L191" s="12">
        <v>80</v>
      </c>
      <c r="M191" s="13">
        <v>81</v>
      </c>
      <c r="N191" s="13">
        <v>81</v>
      </c>
      <c r="O191" s="12">
        <v>84</v>
      </c>
      <c r="P191" s="12">
        <v>86</v>
      </c>
      <c r="Q191" s="13">
        <v>88</v>
      </c>
      <c r="R191" s="13">
        <v>88</v>
      </c>
      <c r="S191" s="12">
        <v>94</v>
      </c>
      <c r="T191" s="12">
        <v>96</v>
      </c>
      <c r="U191" s="13">
        <v>85</v>
      </c>
      <c r="V191" s="13">
        <v>90</v>
      </c>
      <c r="W191" s="12">
        <v>84</v>
      </c>
      <c r="X191" s="12">
        <v>88</v>
      </c>
      <c r="Y191" s="13">
        <v>78</v>
      </c>
      <c r="Z191" s="13">
        <v>78</v>
      </c>
      <c r="AA191" s="12">
        <f t="shared" si="52"/>
        <v>1874</v>
      </c>
      <c r="AB191" s="14">
        <f t="shared" si="53"/>
        <v>85.181818181818187</v>
      </c>
    </row>
    <row r="192" spans="1:28" ht="15.75">
      <c r="A192" s="93"/>
      <c r="B192" s="93"/>
      <c r="C192" s="109" t="s">
        <v>138</v>
      </c>
      <c r="D192" s="17" t="s">
        <v>729</v>
      </c>
      <c r="E192" s="7">
        <f>AVERAGE(E186:E190)</f>
        <v>84</v>
      </c>
      <c r="F192" s="8"/>
      <c r="G192" s="7">
        <f>AVERAGE(G186:G190)</f>
        <v>85.4</v>
      </c>
      <c r="H192" s="8"/>
      <c r="I192" s="7">
        <f>AVERAGE(I186:I190)</f>
        <v>77.400000000000006</v>
      </c>
      <c r="J192" s="8"/>
      <c r="K192" s="7">
        <f>AVERAGE(K186:K190)</f>
        <v>76</v>
      </c>
      <c r="L192" s="8"/>
      <c r="M192" s="7">
        <f>AVERAGE(M186:M190)</f>
        <v>77.599999999999994</v>
      </c>
      <c r="N192" s="8"/>
      <c r="O192" s="7">
        <f>AVERAGE(O186:O190)</f>
        <v>78.599999999999994</v>
      </c>
      <c r="P192" s="8"/>
      <c r="Q192" s="7">
        <f>AVERAGE(Q186:Q190)</f>
        <v>83.8</v>
      </c>
      <c r="R192" s="8"/>
      <c r="S192" s="7">
        <f>AVERAGE(S186:S190)</f>
        <v>81</v>
      </c>
      <c r="T192" s="8"/>
      <c r="U192" s="7">
        <f>AVERAGE(U186:U190)</f>
        <v>80.599999999999994</v>
      </c>
      <c r="V192" s="8"/>
      <c r="W192" s="7">
        <f>AVERAGE(W186:W190)</f>
        <v>79.2</v>
      </c>
      <c r="X192" s="8"/>
      <c r="Y192" s="7">
        <f>AVERAGE(Y186:Y190)</f>
        <v>78.599999999999994</v>
      </c>
      <c r="Z192" s="8"/>
      <c r="AA192" s="18">
        <f>SUM(E192:Z192)</f>
        <v>882.2</v>
      </c>
      <c r="AB192" s="19">
        <f>AVERAGE(E192,G192,I192,K192,M192,O192,Q192,S192,U192,W192,Y192)</f>
        <v>80.2</v>
      </c>
    </row>
    <row r="193" spans="1:28">
      <c r="A193" s="91">
        <v>28</v>
      </c>
      <c r="B193" s="91" t="s">
        <v>754</v>
      </c>
      <c r="C193" s="107" t="s">
        <v>134</v>
      </c>
      <c r="D193" s="12">
        <v>1</v>
      </c>
      <c r="E193" s="13">
        <v>84</v>
      </c>
      <c r="F193" s="13">
        <v>84</v>
      </c>
      <c r="G193" s="12">
        <v>84</v>
      </c>
      <c r="H193" s="12">
        <v>84</v>
      </c>
      <c r="I193" s="13">
        <v>87</v>
      </c>
      <c r="J193" s="13">
        <v>75</v>
      </c>
      <c r="K193" s="12">
        <v>75</v>
      </c>
      <c r="L193" s="12">
        <v>76</v>
      </c>
      <c r="M193" s="13">
        <v>76</v>
      </c>
      <c r="N193" s="13">
        <v>78</v>
      </c>
      <c r="O193" s="12">
        <v>78</v>
      </c>
      <c r="P193" s="12">
        <v>84</v>
      </c>
      <c r="Q193" s="13">
        <v>75</v>
      </c>
      <c r="R193" s="13">
        <v>77</v>
      </c>
      <c r="S193" s="12">
        <v>75</v>
      </c>
      <c r="T193" s="12">
        <v>76</v>
      </c>
      <c r="U193" s="13">
        <v>75</v>
      </c>
      <c r="V193" s="13">
        <v>78</v>
      </c>
      <c r="W193" s="12">
        <v>80</v>
      </c>
      <c r="X193" s="12">
        <v>77</v>
      </c>
      <c r="Y193" s="13">
        <v>75</v>
      </c>
      <c r="Z193" s="13">
        <v>76</v>
      </c>
      <c r="AA193" s="12">
        <f>SUM(E193:Z193)</f>
        <v>1729</v>
      </c>
      <c r="AB193" s="14">
        <f>AVERAGE(E193:Z193)</f>
        <v>78.590909090909093</v>
      </c>
    </row>
    <row r="194" spans="1:28">
      <c r="A194" s="92"/>
      <c r="B194" s="92"/>
      <c r="C194" s="108" t="s">
        <v>140</v>
      </c>
      <c r="D194" s="15">
        <v>2</v>
      </c>
      <c r="E194" s="13">
        <v>84</v>
      </c>
      <c r="F194" s="13">
        <v>84</v>
      </c>
      <c r="G194" s="12">
        <v>84</v>
      </c>
      <c r="H194" s="12">
        <v>86</v>
      </c>
      <c r="I194" s="13">
        <v>76</v>
      </c>
      <c r="J194" s="13">
        <v>77</v>
      </c>
      <c r="K194" s="12">
        <v>75</v>
      </c>
      <c r="L194" s="12">
        <v>76</v>
      </c>
      <c r="M194" s="13">
        <v>76</v>
      </c>
      <c r="N194" s="13">
        <v>78</v>
      </c>
      <c r="O194" s="12">
        <v>76</v>
      </c>
      <c r="P194" s="12">
        <v>78</v>
      </c>
      <c r="Q194" s="13">
        <v>75</v>
      </c>
      <c r="R194" s="13">
        <v>75</v>
      </c>
      <c r="S194" s="12">
        <v>75</v>
      </c>
      <c r="T194" s="12">
        <v>75</v>
      </c>
      <c r="U194" s="13">
        <v>84</v>
      </c>
      <c r="V194" s="13">
        <v>76</v>
      </c>
      <c r="W194" s="12">
        <v>76</v>
      </c>
      <c r="X194" s="12">
        <v>79</v>
      </c>
      <c r="Y194" s="13">
        <v>75</v>
      </c>
      <c r="Z194" s="13">
        <v>76</v>
      </c>
      <c r="AA194" s="12">
        <f t="shared" ref="AA194:AA198" si="54">SUM(E194:Z194)</f>
        <v>1716</v>
      </c>
      <c r="AB194" s="14">
        <f t="shared" ref="AB194:AB198" si="55">AVERAGE(E194:Z194)</f>
        <v>78</v>
      </c>
    </row>
    <row r="195" spans="1:28">
      <c r="A195" s="92"/>
      <c r="B195" s="92"/>
      <c r="C195" s="108" t="s">
        <v>141</v>
      </c>
      <c r="D195" s="15">
        <v>3</v>
      </c>
      <c r="E195" s="13">
        <v>84</v>
      </c>
      <c r="F195" s="13">
        <v>84</v>
      </c>
      <c r="G195" s="12">
        <v>84</v>
      </c>
      <c r="H195" s="12">
        <v>85</v>
      </c>
      <c r="I195" s="13">
        <v>75</v>
      </c>
      <c r="J195" s="13">
        <v>79</v>
      </c>
      <c r="K195" s="12">
        <v>75</v>
      </c>
      <c r="L195" s="12">
        <v>75</v>
      </c>
      <c r="M195" s="13">
        <v>78</v>
      </c>
      <c r="N195" s="13">
        <v>78</v>
      </c>
      <c r="O195" s="12">
        <v>80</v>
      </c>
      <c r="P195" s="12">
        <v>88</v>
      </c>
      <c r="Q195" s="13">
        <v>85</v>
      </c>
      <c r="R195" s="13">
        <v>80</v>
      </c>
      <c r="S195" s="12">
        <v>76</v>
      </c>
      <c r="T195" s="12">
        <v>76</v>
      </c>
      <c r="U195" s="13">
        <v>79</v>
      </c>
      <c r="V195" s="13">
        <v>79</v>
      </c>
      <c r="W195" s="12">
        <v>78</v>
      </c>
      <c r="X195" s="12">
        <v>90</v>
      </c>
      <c r="Y195" s="13">
        <v>82</v>
      </c>
      <c r="Z195" s="13">
        <v>82</v>
      </c>
      <c r="AA195" s="12">
        <f t="shared" si="54"/>
        <v>1772</v>
      </c>
      <c r="AB195" s="14">
        <f t="shared" si="55"/>
        <v>80.545454545454547</v>
      </c>
    </row>
    <row r="196" spans="1:28">
      <c r="A196" s="92"/>
      <c r="B196" s="92"/>
      <c r="C196" s="108" t="s">
        <v>142</v>
      </c>
      <c r="D196" s="15">
        <v>4</v>
      </c>
      <c r="E196" s="13">
        <v>86</v>
      </c>
      <c r="F196" s="13">
        <v>86</v>
      </c>
      <c r="G196" s="12">
        <v>84</v>
      </c>
      <c r="H196" s="12">
        <v>87</v>
      </c>
      <c r="I196" s="13">
        <v>77</v>
      </c>
      <c r="J196" s="13">
        <v>81</v>
      </c>
      <c r="K196" s="12">
        <v>77</v>
      </c>
      <c r="L196" s="12">
        <v>77</v>
      </c>
      <c r="M196" s="13">
        <v>82</v>
      </c>
      <c r="N196" s="13">
        <v>80</v>
      </c>
      <c r="O196" s="12">
        <v>82</v>
      </c>
      <c r="P196" s="12">
        <v>90</v>
      </c>
      <c r="Q196" s="13">
        <v>87</v>
      </c>
      <c r="R196" s="13">
        <v>82</v>
      </c>
      <c r="S196" s="12">
        <v>78</v>
      </c>
      <c r="T196" s="12">
        <v>78</v>
      </c>
      <c r="U196" s="13">
        <v>81</v>
      </c>
      <c r="V196" s="13">
        <v>81</v>
      </c>
      <c r="W196" s="12">
        <v>80</v>
      </c>
      <c r="X196" s="12">
        <v>92</v>
      </c>
      <c r="Y196" s="13">
        <v>84</v>
      </c>
      <c r="Z196" s="13">
        <v>84</v>
      </c>
      <c r="AA196" s="12">
        <f t="shared" si="54"/>
        <v>1816</v>
      </c>
      <c r="AB196" s="14">
        <f t="shared" si="55"/>
        <v>82.545454545454547</v>
      </c>
    </row>
    <row r="197" spans="1:28">
      <c r="A197" s="92"/>
      <c r="B197" s="92"/>
      <c r="C197" s="108" t="s">
        <v>143</v>
      </c>
      <c r="D197" s="15">
        <v>5</v>
      </c>
      <c r="E197" s="13">
        <v>83.8</v>
      </c>
      <c r="F197" s="13">
        <v>85.8</v>
      </c>
      <c r="G197" s="12">
        <v>85</v>
      </c>
      <c r="H197" s="12">
        <v>87</v>
      </c>
      <c r="I197" s="13">
        <v>80</v>
      </c>
      <c r="J197" s="13">
        <v>80</v>
      </c>
      <c r="K197" s="12">
        <v>78</v>
      </c>
      <c r="L197" s="12">
        <v>80</v>
      </c>
      <c r="M197" s="13">
        <v>80</v>
      </c>
      <c r="N197" s="13">
        <v>80</v>
      </c>
      <c r="O197" s="12">
        <v>80</v>
      </c>
      <c r="P197" s="12">
        <v>82</v>
      </c>
      <c r="Q197" s="13">
        <v>88</v>
      </c>
      <c r="R197" s="13">
        <v>88</v>
      </c>
      <c r="S197" s="12">
        <v>83</v>
      </c>
      <c r="T197" s="12">
        <v>88</v>
      </c>
      <c r="U197" s="13">
        <v>88</v>
      </c>
      <c r="V197" s="13">
        <v>89</v>
      </c>
      <c r="W197" s="12">
        <v>82</v>
      </c>
      <c r="X197" s="12">
        <v>87</v>
      </c>
      <c r="Y197" s="13">
        <v>80</v>
      </c>
      <c r="Z197" s="13">
        <v>80</v>
      </c>
      <c r="AA197" s="12">
        <f t="shared" si="54"/>
        <v>1834.6</v>
      </c>
      <c r="AB197" s="14">
        <f t="shared" si="55"/>
        <v>83.390909090909091</v>
      </c>
    </row>
    <row r="198" spans="1:28">
      <c r="A198" s="92"/>
      <c r="B198" s="92"/>
      <c r="C198" s="108" t="s">
        <v>144</v>
      </c>
      <c r="D198" s="15">
        <v>6</v>
      </c>
      <c r="E198" s="13">
        <v>88.5</v>
      </c>
      <c r="F198" s="13">
        <v>90.5</v>
      </c>
      <c r="G198" s="12">
        <v>85</v>
      </c>
      <c r="H198" s="12">
        <v>87</v>
      </c>
      <c r="I198" s="13">
        <v>86</v>
      </c>
      <c r="J198" s="13">
        <v>81</v>
      </c>
      <c r="K198" s="12">
        <v>78</v>
      </c>
      <c r="L198" s="12">
        <v>80</v>
      </c>
      <c r="M198" s="13">
        <v>80</v>
      </c>
      <c r="N198" s="13">
        <v>80</v>
      </c>
      <c r="O198" s="12">
        <v>84</v>
      </c>
      <c r="P198" s="12">
        <v>86</v>
      </c>
      <c r="Q198" s="13">
        <v>86.8</v>
      </c>
      <c r="R198" s="13">
        <v>88</v>
      </c>
      <c r="S198" s="12">
        <v>85</v>
      </c>
      <c r="T198" s="12">
        <v>88</v>
      </c>
      <c r="U198" s="13">
        <v>89</v>
      </c>
      <c r="V198" s="13">
        <v>91</v>
      </c>
      <c r="W198" s="12">
        <v>80</v>
      </c>
      <c r="X198" s="12">
        <v>89</v>
      </c>
      <c r="Y198" s="13">
        <v>78</v>
      </c>
      <c r="Z198" s="13">
        <v>78</v>
      </c>
      <c r="AA198" s="12">
        <f t="shared" si="54"/>
        <v>1858.8</v>
      </c>
      <c r="AB198" s="14">
        <f t="shared" si="55"/>
        <v>84.490909090909085</v>
      </c>
    </row>
    <row r="199" spans="1:28" ht="15.75">
      <c r="A199" s="93"/>
      <c r="B199" s="93"/>
      <c r="C199" s="109" t="s">
        <v>109</v>
      </c>
      <c r="D199" s="17" t="s">
        <v>729</v>
      </c>
      <c r="E199" s="7">
        <f>AVERAGE(E193:E197)</f>
        <v>84.36</v>
      </c>
      <c r="F199" s="8"/>
      <c r="G199" s="7">
        <f>AVERAGE(G193:G197)</f>
        <v>84.2</v>
      </c>
      <c r="H199" s="8"/>
      <c r="I199" s="7">
        <f>AVERAGE(I193:I197)</f>
        <v>79</v>
      </c>
      <c r="J199" s="8"/>
      <c r="K199" s="7">
        <f>AVERAGE(K193:K197)</f>
        <v>76</v>
      </c>
      <c r="L199" s="8"/>
      <c r="M199" s="7">
        <f>AVERAGE(M193:M197)</f>
        <v>78.400000000000006</v>
      </c>
      <c r="N199" s="8"/>
      <c r="O199" s="7">
        <f>AVERAGE(O193:O197)</f>
        <v>79.2</v>
      </c>
      <c r="P199" s="8"/>
      <c r="Q199" s="7">
        <f>AVERAGE(Q193:Q197)</f>
        <v>82</v>
      </c>
      <c r="R199" s="8"/>
      <c r="S199" s="7">
        <f>AVERAGE(S193:S197)</f>
        <v>77.400000000000006</v>
      </c>
      <c r="T199" s="8"/>
      <c r="U199" s="7">
        <f>AVERAGE(U193:U197)</f>
        <v>81.400000000000006</v>
      </c>
      <c r="V199" s="8"/>
      <c r="W199" s="7">
        <f>AVERAGE(W193:W197)</f>
        <v>79.2</v>
      </c>
      <c r="X199" s="8"/>
      <c r="Y199" s="7">
        <f>AVERAGE(Y193:Y197)</f>
        <v>79.2</v>
      </c>
      <c r="Z199" s="8"/>
      <c r="AA199" s="18">
        <f>SUM(E199:Z199)</f>
        <v>880.36000000000013</v>
      </c>
      <c r="AB199" s="19">
        <f>AVERAGE(E199,G199,I199,K199,M199,O199,Q199,S199,U199,W199,Y199)</f>
        <v>80.032727272727286</v>
      </c>
    </row>
    <row r="200" spans="1:28">
      <c r="A200" s="91">
        <v>29</v>
      </c>
      <c r="B200" s="91">
        <v>171807106</v>
      </c>
      <c r="C200" s="107" t="s">
        <v>750</v>
      </c>
      <c r="D200" s="12">
        <v>1</v>
      </c>
      <c r="E200" s="13">
        <v>84</v>
      </c>
      <c r="F200" s="13">
        <v>84</v>
      </c>
      <c r="G200" s="12">
        <v>85</v>
      </c>
      <c r="H200" s="12">
        <v>85</v>
      </c>
      <c r="I200" s="13">
        <v>79</v>
      </c>
      <c r="J200" s="13">
        <v>93</v>
      </c>
      <c r="K200" s="12">
        <v>78</v>
      </c>
      <c r="L200" s="12">
        <v>78</v>
      </c>
      <c r="M200" s="13">
        <v>80</v>
      </c>
      <c r="N200" s="13">
        <v>87</v>
      </c>
      <c r="O200" s="12">
        <v>82</v>
      </c>
      <c r="P200" s="12">
        <v>81</v>
      </c>
      <c r="Q200" s="13">
        <v>75</v>
      </c>
      <c r="R200" s="13">
        <v>83</v>
      </c>
      <c r="S200" s="12">
        <v>81</v>
      </c>
      <c r="T200" s="12">
        <v>90</v>
      </c>
      <c r="U200" s="13">
        <v>88</v>
      </c>
      <c r="V200" s="13">
        <v>90</v>
      </c>
      <c r="W200" s="12">
        <v>80</v>
      </c>
      <c r="X200" s="12">
        <v>83</v>
      </c>
      <c r="Y200" s="13">
        <v>76</v>
      </c>
      <c r="Z200" s="13">
        <v>78</v>
      </c>
      <c r="AA200" s="12">
        <f>SUM(E200:Z200)</f>
        <v>1820</v>
      </c>
      <c r="AB200" s="14">
        <f>AVERAGE(E200:Z200)</f>
        <v>82.727272727272734</v>
      </c>
    </row>
    <row r="201" spans="1:28">
      <c r="A201" s="92"/>
      <c r="B201" s="92"/>
      <c r="C201" s="108" t="s">
        <v>111</v>
      </c>
      <c r="D201" s="15">
        <v>2</v>
      </c>
      <c r="E201" s="13">
        <v>88</v>
      </c>
      <c r="F201" s="13">
        <v>88</v>
      </c>
      <c r="G201" s="12">
        <v>84</v>
      </c>
      <c r="H201" s="12">
        <v>84</v>
      </c>
      <c r="I201" s="13">
        <v>82</v>
      </c>
      <c r="J201" s="13">
        <v>87</v>
      </c>
      <c r="K201" s="12">
        <v>79</v>
      </c>
      <c r="L201" s="12">
        <v>84</v>
      </c>
      <c r="M201" s="13">
        <v>81</v>
      </c>
      <c r="N201" s="13">
        <v>81</v>
      </c>
      <c r="O201" s="12">
        <v>81</v>
      </c>
      <c r="P201" s="12">
        <v>88</v>
      </c>
      <c r="Q201" s="13">
        <v>81</v>
      </c>
      <c r="R201" s="13">
        <v>85</v>
      </c>
      <c r="S201" s="12">
        <v>83</v>
      </c>
      <c r="T201" s="12">
        <v>85</v>
      </c>
      <c r="U201" s="13">
        <v>79</v>
      </c>
      <c r="V201" s="13">
        <v>90</v>
      </c>
      <c r="W201" s="12">
        <v>83</v>
      </c>
      <c r="X201" s="12">
        <v>77</v>
      </c>
      <c r="Y201" s="13">
        <v>80</v>
      </c>
      <c r="Z201" s="13">
        <v>83</v>
      </c>
      <c r="AA201" s="12">
        <f t="shared" ref="AA201:AA205" si="56">SUM(E201:Z201)</f>
        <v>1833</v>
      </c>
      <c r="AB201" s="14">
        <f t="shared" ref="AB201:AB205" si="57">AVERAGE(E201:Z201)</f>
        <v>83.318181818181813</v>
      </c>
    </row>
    <row r="202" spans="1:28">
      <c r="A202" s="92"/>
      <c r="B202" s="92"/>
      <c r="C202" s="108" t="s">
        <v>112</v>
      </c>
      <c r="D202" s="15">
        <v>3</v>
      </c>
      <c r="E202" s="13">
        <v>86</v>
      </c>
      <c r="F202" s="13">
        <v>80</v>
      </c>
      <c r="G202" s="12">
        <v>84</v>
      </c>
      <c r="H202" s="12">
        <v>85</v>
      </c>
      <c r="I202" s="13">
        <v>87</v>
      </c>
      <c r="J202" s="13">
        <v>85</v>
      </c>
      <c r="K202" s="12">
        <v>87</v>
      </c>
      <c r="L202" s="12">
        <v>89</v>
      </c>
      <c r="M202" s="13">
        <v>80</v>
      </c>
      <c r="N202" s="13">
        <v>85</v>
      </c>
      <c r="O202" s="12">
        <v>80</v>
      </c>
      <c r="P202" s="12">
        <v>82</v>
      </c>
      <c r="Q202" s="13">
        <v>81</v>
      </c>
      <c r="R202" s="13">
        <v>82</v>
      </c>
      <c r="S202" s="12">
        <v>85</v>
      </c>
      <c r="T202" s="12">
        <v>80</v>
      </c>
      <c r="U202" s="13">
        <v>85</v>
      </c>
      <c r="V202" s="13">
        <v>85</v>
      </c>
      <c r="W202" s="12">
        <v>83</v>
      </c>
      <c r="X202" s="12">
        <v>80</v>
      </c>
      <c r="Y202" s="13">
        <v>85</v>
      </c>
      <c r="Z202" s="13">
        <v>85</v>
      </c>
      <c r="AA202" s="12">
        <f t="shared" si="56"/>
        <v>1841</v>
      </c>
      <c r="AB202" s="14">
        <f t="shared" si="57"/>
        <v>83.681818181818187</v>
      </c>
    </row>
    <row r="203" spans="1:28">
      <c r="A203" s="92"/>
      <c r="B203" s="92"/>
      <c r="C203" s="108" t="s">
        <v>113</v>
      </c>
      <c r="D203" s="15">
        <v>4</v>
      </c>
      <c r="E203" s="13">
        <v>87</v>
      </c>
      <c r="F203" s="13">
        <v>87</v>
      </c>
      <c r="G203" s="12">
        <v>85</v>
      </c>
      <c r="H203" s="12">
        <v>85</v>
      </c>
      <c r="I203" s="13">
        <v>90</v>
      </c>
      <c r="J203" s="13">
        <v>92</v>
      </c>
      <c r="K203" s="12">
        <v>83</v>
      </c>
      <c r="L203" s="12">
        <v>85</v>
      </c>
      <c r="M203" s="13">
        <v>77</v>
      </c>
      <c r="N203" s="13">
        <v>88</v>
      </c>
      <c r="O203" s="12">
        <v>79</v>
      </c>
      <c r="P203" s="12">
        <v>83</v>
      </c>
      <c r="Q203" s="13">
        <v>80</v>
      </c>
      <c r="R203" s="13">
        <v>80</v>
      </c>
      <c r="S203" s="12">
        <v>84</v>
      </c>
      <c r="T203" s="12">
        <v>85</v>
      </c>
      <c r="U203" s="13">
        <v>80</v>
      </c>
      <c r="V203" s="13">
        <v>80</v>
      </c>
      <c r="W203" s="12">
        <v>77</v>
      </c>
      <c r="X203" s="12">
        <v>82</v>
      </c>
      <c r="Y203" s="13">
        <v>76</v>
      </c>
      <c r="Z203" s="13">
        <v>77</v>
      </c>
      <c r="AA203" s="12">
        <f t="shared" si="56"/>
        <v>1822</v>
      </c>
      <c r="AB203" s="14">
        <f t="shared" si="57"/>
        <v>82.818181818181813</v>
      </c>
    </row>
    <row r="204" spans="1:28">
      <c r="A204" s="92"/>
      <c r="B204" s="92"/>
      <c r="C204" s="108" t="s">
        <v>114</v>
      </c>
      <c r="D204" s="15">
        <v>5</v>
      </c>
      <c r="E204" s="13">
        <v>84.5</v>
      </c>
      <c r="F204" s="13">
        <v>86.5</v>
      </c>
      <c r="G204" s="12">
        <v>88</v>
      </c>
      <c r="H204" s="12">
        <v>87</v>
      </c>
      <c r="I204" s="13">
        <v>80</v>
      </c>
      <c r="J204" s="13">
        <v>82</v>
      </c>
      <c r="K204" s="12">
        <v>80</v>
      </c>
      <c r="L204" s="12">
        <v>80</v>
      </c>
      <c r="M204" s="13">
        <v>84</v>
      </c>
      <c r="N204" s="13">
        <v>84</v>
      </c>
      <c r="O204" s="12">
        <v>83.266666666666666</v>
      </c>
      <c r="P204" s="12">
        <v>85.266666666666666</v>
      </c>
      <c r="Q204" s="13">
        <v>85</v>
      </c>
      <c r="R204" s="13">
        <v>88</v>
      </c>
      <c r="S204" s="12">
        <v>82</v>
      </c>
      <c r="T204" s="12">
        <v>88</v>
      </c>
      <c r="U204" s="13">
        <v>86</v>
      </c>
      <c r="V204" s="13">
        <v>91</v>
      </c>
      <c r="W204" s="12">
        <v>82</v>
      </c>
      <c r="X204" s="12">
        <v>85</v>
      </c>
      <c r="Y204" s="13">
        <v>80</v>
      </c>
      <c r="Z204" s="13">
        <v>80</v>
      </c>
      <c r="AA204" s="12">
        <f t="shared" si="56"/>
        <v>1851.5333333333333</v>
      </c>
      <c r="AB204" s="14">
        <f t="shared" si="57"/>
        <v>84.160606060606057</v>
      </c>
    </row>
    <row r="205" spans="1:28">
      <c r="A205" s="92"/>
      <c r="B205" s="92"/>
      <c r="C205" s="108" t="s">
        <v>115</v>
      </c>
      <c r="D205" s="15">
        <v>6</v>
      </c>
      <c r="E205" s="13">
        <v>87</v>
      </c>
      <c r="F205" s="13">
        <v>89</v>
      </c>
      <c r="G205" s="12">
        <v>88</v>
      </c>
      <c r="H205" s="12">
        <v>90</v>
      </c>
      <c r="I205" s="13">
        <v>88</v>
      </c>
      <c r="J205" s="13">
        <v>85</v>
      </c>
      <c r="K205" s="12">
        <v>80</v>
      </c>
      <c r="L205" s="12">
        <v>83</v>
      </c>
      <c r="M205" s="13">
        <v>85</v>
      </c>
      <c r="N205" s="13">
        <v>85</v>
      </c>
      <c r="O205" s="12">
        <v>87.266666666666666</v>
      </c>
      <c r="P205" s="12">
        <v>89.266666666666666</v>
      </c>
      <c r="Q205" s="13">
        <v>82.3</v>
      </c>
      <c r="R205" s="13">
        <v>88</v>
      </c>
      <c r="S205" s="12">
        <v>84</v>
      </c>
      <c r="T205" s="12">
        <v>88</v>
      </c>
      <c r="U205" s="13">
        <v>86</v>
      </c>
      <c r="V205" s="13">
        <v>91</v>
      </c>
      <c r="W205" s="12">
        <v>82</v>
      </c>
      <c r="X205" s="12">
        <v>89</v>
      </c>
      <c r="Y205" s="13">
        <v>78</v>
      </c>
      <c r="Z205" s="13">
        <v>78</v>
      </c>
      <c r="AA205" s="12">
        <f t="shared" si="56"/>
        <v>1882.8333333333333</v>
      </c>
      <c r="AB205" s="14">
        <f t="shared" si="57"/>
        <v>85.583333333333329</v>
      </c>
    </row>
    <row r="206" spans="1:28" ht="15.75">
      <c r="A206" s="93"/>
      <c r="B206" s="93"/>
      <c r="C206" s="109" t="s">
        <v>116</v>
      </c>
      <c r="D206" s="17" t="s">
        <v>729</v>
      </c>
      <c r="E206" s="7">
        <f>AVERAGE(E200:E204)</f>
        <v>85.9</v>
      </c>
      <c r="F206" s="8"/>
      <c r="G206" s="7">
        <f>AVERAGE(G200:G204)</f>
        <v>85.2</v>
      </c>
      <c r="H206" s="8"/>
      <c r="I206" s="7">
        <f>AVERAGE(I200:I204)</f>
        <v>83.6</v>
      </c>
      <c r="J206" s="8"/>
      <c r="K206" s="7">
        <f>AVERAGE(K200:K204)</f>
        <v>81.400000000000006</v>
      </c>
      <c r="L206" s="8"/>
      <c r="M206" s="7">
        <f>AVERAGE(M200:M204)</f>
        <v>80.400000000000006</v>
      </c>
      <c r="N206" s="8"/>
      <c r="O206" s="7">
        <f>AVERAGE(O200:O204)</f>
        <v>81.053333333333327</v>
      </c>
      <c r="P206" s="8"/>
      <c r="Q206" s="7">
        <f>AVERAGE(Q200:Q204)</f>
        <v>80.400000000000006</v>
      </c>
      <c r="R206" s="8"/>
      <c r="S206" s="7">
        <f>AVERAGE(S200:S204)</f>
        <v>83</v>
      </c>
      <c r="T206" s="8"/>
      <c r="U206" s="7">
        <f>AVERAGE(U200:U204)</f>
        <v>83.6</v>
      </c>
      <c r="V206" s="8"/>
      <c r="W206" s="7">
        <f>AVERAGE(W200:W204)</f>
        <v>81</v>
      </c>
      <c r="X206" s="8"/>
      <c r="Y206" s="7">
        <f>AVERAGE(Y200:Y204)</f>
        <v>79.400000000000006</v>
      </c>
      <c r="Z206" s="8"/>
      <c r="AA206" s="18">
        <f>SUM(E206:Z206)</f>
        <v>904.95333333333338</v>
      </c>
      <c r="AB206" s="19">
        <f>AVERAGE(E206,G206,I206,K206,M206,O206,Q206,S206,U206,W206,Y206)</f>
        <v>82.268484848484846</v>
      </c>
    </row>
    <row r="207" spans="1:28">
      <c r="A207" s="91">
        <v>30</v>
      </c>
      <c r="B207" s="91">
        <v>171807077</v>
      </c>
      <c r="C207" s="107" t="s">
        <v>135</v>
      </c>
      <c r="D207" s="12">
        <v>1</v>
      </c>
      <c r="E207" s="13">
        <v>84</v>
      </c>
      <c r="F207" s="13">
        <v>84</v>
      </c>
      <c r="G207" s="12">
        <v>86</v>
      </c>
      <c r="H207" s="12">
        <v>87</v>
      </c>
      <c r="I207" s="13">
        <v>81</v>
      </c>
      <c r="J207" s="13">
        <v>90</v>
      </c>
      <c r="K207" s="12">
        <v>83</v>
      </c>
      <c r="L207" s="12">
        <v>83</v>
      </c>
      <c r="M207" s="13">
        <v>80</v>
      </c>
      <c r="N207" s="13">
        <v>83</v>
      </c>
      <c r="O207" s="12">
        <v>82</v>
      </c>
      <c r="P207" s="12">
        <v>94</v>
      </c>
      <c r="Q207" s="13">
        <v>82</v>
      </c>
      <c r="R207" s="13">
        <v>88</v>
      </c>
      <c r="S207" s="12">
        <v>74</v>
      </c>
      <c r="T207" s="12">
        <v>85</v>
      </c>
      <c r="U207" s="13">
        <v>83</v>
      </c>
      <c r="V207" s="13">
        <v>85</v>
      </c>
      <c r="W207" s="12">
        <v>93</v>
      </c>
      <c r="X207" s="12">
        <v>93</v>
      </c>
      <c r="Y207" s="13">
        <v>87</v>
      </c>
      <c r="Z207" s="13">
        <v>90</v>
      </c>
      <c r="AA207" s="12">
        <f>SUM(E207:Z207)</f>
        <v>1877</v>
      </c>
      <c r="AB207" s="14">
        <f>AVERAGE(E207:Z207)</f>
        <v>85.318181818181813</v>
      </c>
    </row>
    <row r="208" spans="1:28">
      <c r="A208" s="92"/>
      <c r="B208" s="92"/>
      <c r="C208" s="108" t="s">
        <v>118</v>
      </c>
      <c r="D208" s="15">
        <v>2</v>
      </c>
      <c r="E208" s="13">
        <v>87</v>
      </c>
      <c r="F208" s="13">
        <v>87</v>
      </c>
      <c r="G208" s="12">
        <v>87</v>
      </c>
      <c r="H208" s="12">
        <v>97</v>
      </c>
      <c r="I208" s="13">
        <v>90</v>
      </c>
      <c r="J208" s="13">
        <v>84</v>
      </c>
      <c r="K208" s="12">
        <v>82</v>
      </c>
      <c r="L208" s="12">
        <v>83</v>
      </c>
      <c r="M208" s="13">
        <v>81</v>
      </c>
      <c r="N208" s="13">
        <v>81</v>
      </c>
      <c r="O208" s="12">
        <v>81</v>
      </c>
      <c r="P208" s="12">
        <v>85</v>
      </c>
      <c r="Q208" s="13">
        <v>87</v>
      </c>
      <c r="R208" s="13">
        <v>92</v>
      </c>
      <c r="S208" s="12">
        <v>76</v>
      </c>
      <c r="T208" s="12">
        <v>77</v>
      </c>
      <c r="U208" s="13">
        <v>80</v>
      </c>
      <c r="V208" s="13">
        <v>85</v>
      </c>
      <c r="W208" s="12">
        <v>82</v>
      </c>
      <c r="X208" s="12">
        <v>85</v>
      </c>
      <c r="Y208" s="13">
        <v>75</v>
      </c>
      <c r="Z208" s="13">
        <v>77</v>
      </c>
      <c r="AA208" s="12">
        <f t="shared" ref="AA208:AA212" si="58">SUM(E208:Z208)</f>
        <v>1841</v>
      </c>
      <c r="AB208" s="14">
        <f t="shared" ref="AB208:AB212" si="59">AVERAGE(E208:Z208)</f>
        <v>83.681818181818187</v>
      </c>
    </row>
    <row r="209" spans="1:28">
      <c r="A209" s="92"/>
      <c r="B209" s="92"/>
      <c r="C209" s="108" t="s">
        <v>119</v>
      </c>
      <c r="D209" s="15">
        <v>3</v>
      </c>
      <c r="E209" s="13">
        <v>85</v>
      </c>
      <c r="F209" s="13">
        <v>84</v>
      </c>
      <c r="G209" s="12">
        <v>90</v>
      </c>
      <c r="H209" s="12">
        <v>90</v>
      </c>
      <c r="I209" s="13">
        <v>92</v>
      </c>
      <c r="J209" s="13">
        <v>90</v>
      </c>
      <c r="K209" s="12">
        <v>89</v>
      </c>
      <c r="L209" s="12">
        <v>90</v>
      </c>
      <c r="M209" s="13">
        <v>83</v>
      </c>
      <c r="N209" s="13">
        <v>83</v>
      </c>
      <c r="O209" s="12">
        <v>86</v>
      </c>
      <c r="P209" s="12">
        <v>88</v>
      </c>
      <c r="Q209" s="13">
        <v>93</v>
      </c>
      <c r="R209" s="13">
        <v>95</v>
      </c>
      <c r="S209" s="12">
        <v>85</v>
      </c>
      <c r="T209" s="12">
        <v>79</v>
      </c>
      <c r="U209" s="13">
        <v>85</v>
      </c>
      <c r="V209" s="13">
        <v>82</v>
      </c>
      <c r="W209" s="12">
        <v>89</v>
      </c>
      <c r="X209" s="12">
        <v>78</v>
      </c>
      <c r="Y209" s="13">
        <v>79</v>
      </c>
      <c r="Z209" s="13">
        <v>78</v>
      </c>
      <c r="AA209" s="12">
        <f t="shared" si="58"/>
        <v>1893</v>
      </c>
      <c r="AB209" s="14">
        <f t="shared" si="59"/>
        <v>86.045454545454547</v>
      </c>
    </row>
    <row r="210" spans="1:28">
      <c r="A210" s="92"/>
      <c r="B210" s="92"/>
      <c r="C210" s="108" t="s">
        <v>120</v>
      </c>
      <c r="D210" s="15">
        <v>4</v>
      </c>
      <c r="E210" s="13">
        <v>85</v>
      </c>
      <c r="F210" s="13">
        <v>84</v>
      </c>
      <c r="G210" s="12">
        <v>88</v>
      </c>
      <c r="H210" s="12">
        <v>86</v>
      </c>
      <c r="I210" s="13">
        <v>82</v>
      </c>
      <c r="J210" s="13">
        <v>84</v>
      </c>
      <c r="K210" s="12">
        <v>88</v>
      </c>
      <c r="L210" s="12">
        <v>89</v>
      </c>
      <c r="M210" s="13">
        <v>80</v>
      </c>
      <c r="N210" s="13">
        <v>90</v>
      </c>
      <c r="O210" s="12">
        <v>81</v>
      </c>
      <c r="P210" s="12">
        <v>85</v>
      </c>
      <c r="Q210" s="13">
        <v>84</v>
      </c>
      <c r="R210" s="13">
        <v>86</v>
      </c>
      <c r="S210" s="12">
        <v>84</v>
      </c>
      <c r="T210" s="12">
        <v>86</v>
      </c>
      <c r="U210" s="13">
        <v>85</v>
      </c>
      <c r="V210" s="13">
        <v>86</v>
      </c>
      <c r="W210" s="12">
        <v>78</v>
      </c>
      <c r="X210" s="12">
        <v>82</v>
      </c>
      <c r="Y210" s="13">
        <v>88</v>
      </c>
      <c r="Z210" s="13">
        <v>90</v>
      </c>
      <c r="AA210" s="12">
        <f t="shared" si="58"/>
        <v>1871</v>
      </c>
      <c r="AB210" s="14">
        <f t="shared" si="59"/>
        <v>85.045454545454547</v>
      </c>
    </row>
    <row r="211" spans="1:28">
      <c r="A211" s="92"/>
      <c r="B211" s="92"/>
      <c r="C211" s="108" t="s">
        <v>121</v>
      </c>
      <c r="D211" s="15">
        <v>5</v>
      </c>
      <c r="E211" s="13">
        <v>84.5</v>
      </c>
      <c r="F211" s="13">
        <v>86.5</v>
      </c>
      <c r="G211" s="12">
        <v>84</v>
      </c>
      <c r="H211" s="12">
        <v>87</v>
      </c>
      <c r="I211" s="13">
        <v>85</v>
      </c>
      <c r="J211" s="13">
        <v>87</v>
      </c>
      <c r="K211" s="12">
        <v>80</v>
      </c>
      <c r="L211" s="12">
        <v>80</v>
      </c>
      <c r="M211" s="13">
        <v>85</v>
      </c>
      <c r="N211" s="13">
        <v>85</v>
      </c>
      <c r="O211" s="12">
        <v>81.933333333333323</v>
      </c>
      <c r="P211" s="12">
        <v>83.933333333333323</v>
      </c>
      <c r="Q211" s="13">
        <v>88</v>
      </c>
      <c r="R211" s="13">
        <v>84</v>
      </c>
      <c r="S211" s="12">
        <v>85</v>
      </c>
      <c r="T211" s="12">
        <v>90</v>
      </c>
      <c r="U211" s="13">
        <v>87</v>
      </c>
      <c r="V211" s="13">
        <v>88</v>
      </c>
      <c r="W211" s="12">
        <v>82</v>
      </c>
      <c r="X211" s="12">
        <v>85</v>
      </c>
      <c r="Y211" s="13">
        <v>84</v>
      </c>
      <c r="Z211" s="13">
        <v>84</v>
      </c>
      <c r="AA211" s="12">
        <f t="shared" si="58"/>
        <v>1866.8666666666666</v>
      </c>
      <c r="AB211" s="14">
        <f t="shared" si="59"/>
        <v>84.857575757575759</v>
      </c>
    </row>
    <row r="212" spans="1:28">
      <c r="A212" s="92"/>
      <c r="B212" s="92"/>
      <c r="C212" s="108" t="s">
        <v>122</v>
      </c>
      <c r="D212" s="15">
        <v>6</v>
      </c>
      <c r="E212" s="13">
        <v>83.5</v>
      </c>
      <c r="F212" s="13">
        <v>85.5</v>
      </c>
      <c r="G212" s="12">
        <v>89</v>
      </c>
      <c r="H212" s="12">
        <v>87.5</v>
      </c>
      <c r="I212" s="13">
        <v>94</v>
      </c>
      <c r="J212" s="13">
        <v>87</v>
      </c>
      <c r="K212" s="12">
        <v>80</v>
      </c>
      <c r="L212" s="12">
        <v>82</v>
      </c>
      <c r="M212" s="13">
        <v>86</v>
      </c>
      <c r="N212" s="13">
        <v>86</v>
      </c>
      <c r="O212" s="12">
        <v>85.933333333333323</v>
      </c>
      <c r="P212" s="12">
        <v>87.933333333333323</v>
      </c>
      <c r="Q212" s="13">
        <v>86.199999999999989</v>
      </c>
      <c r="R212" s="13">
        <v>84</v>
      </c>
      <c r="S212" s="12">
        <v>88</v>
      </c>
      <c r="T212" s="12">
        <v>90</v>
      </c>
      <c r="U212" s="13">
        <v>85</v>
      </c>
      <c r="V212" s="13">
        <v>91</v>
      </c>
      <c r="W212" s="12">
        <v>82</v>
      </c>
      <c r="X212" s="12">
        <v>88</v>
      </c>
      <c r="Y212" s="13">
        <v>86</v>
      </c>
      <c r="Z212" s="13">
        <v>86</v>
      </c>
      <c r="AA212" s="12">
        <f t="shared" si="58"/>
        <v>1900.5666666666666</v>
      </c>
      <c r="AB212" s="14">
        <f t="shared" si="59"/>
        <v>86.389393939393941</v>
      </c>
    </row>
    <row r="213" spans="1:28" ht="15.75">
      <c r="A213" s="93"/>
      <c r="B213" s="93"/>
      <c r="C213" s="109" t="s">
        <v>123</v>
      </c>
      <c r="D213" s="17" t="s">
        <v>729</v>
      </c>
      <c r="E213" s="7">
        <f>AVERAGE(E207:E211)</f>
        <v>85.1</v>
      </c>
      <c r="F213" s="8"/>
      <c r="G213" s="7">
        <f>AVERAGE(G207:G211)</f>
        <v>87</v>
      </c>
      <c r="H213" s="8"/>
      <c r="I213" s="7">
        <f>AVERAGE(I207:I211)</f>
        <v>86</v>
      </c>
      <c r="J213" s="8"/>
      <c r="K213" s="7">
        <f>AVERAGE(K207:K211)</f>
        <v>84.4</v>
      </c>
      <c r="L213" s="8"/>
      <c r="M213" s="7">
        <f>AVERAGE(M207:M211)</f>
        <v>81.8</v>
      </c>
      <c r="N213" s="8"/>
      <c r="O213" s="7">
        <f>AVERAGE(O207:O211)</f>
        <v>82.38666666666667</v>
      </c>
      <c r="P213" s="8"/>
      <c r="Q213" s="7">
        <f>AVERAGE(Q207:Q211)</f>
        <v>86.8</v>
      </c>
      <c r="R213" s="8"/>
      <c r="S213" s="7">
        <f>AVERAGE(S207:S211)</f>
        <v>80.8</v>
      </c>
      <c r="T213" s="8"/>
      <c r="U213" s="7">
        <f>AVERAGE(U207:U211)</f>
        <v>84</v>
      </c>
      <c r="V213" s="8"/>
      <c r="W213" s="7">
        <f>AVERAGE(W207:W211)</f>
        <v>84.8</v>
      </c>
      <c r="X213" s="8"/>
      <c r="Y213" s="7">
        <f>AVERAGE(Y207:Y211)</f>
        <v>82.6</v>
      </c>
      <c r="Z213" s="8"/>
      <c r="AA213" s="18">
        <f>SUM(E213:Z213)</f>
        <v>925.68666666666661</v>
      </c>
      <c r="AB213" s="19">
        <f>AVERAGE(E213,G213,I213,K213,M213,O213,Q213,S213,U213,W213,Y213)</f>
        <v>84.153333333333322</v>
      </c>
    </row>
    <row r="214" spans="1:28">
      <c r="A214" s="91">
        <v>31</v>
      </c>
      <c r="B214" s="91" t="s">
        <v>755</v>
      </c>
      <c r="C214" s="107" t="s">
        <v>136</v>
      </c>
      <c r="D214" s="12">
        <v>1</v>
      </c>
      <c r="E214" s="13">
        <v>85</v>
      </c>
      <c r="F214" s="13">
        <v>85</v>
      </c>
      <c r="G214" s="12">
        <v>84</v>
      </c>
      <c r="H214" s="12">
        <v>87</v>
      </c>
      <c r="I214" s="13">
        <v>79</v>
      </c>
      <c r="J214" s="13">
        <v>82</v>
      </c>
      <c r="K214" s="12">
        <v>77</v>
      </c>
      <c r="L214" s="12">
        <v>77</v>
      </c>
      <c r="M214" s="13">
        <v>77</v>
      </c>
      <c r="N214" s="13">
        <v>77</v>
      </c>
      <c r="O214" s="12">
        <v>78</v>
      </c>
      <c r="P214" s="12">
        <v>96</v>
      </c>
      <c r="Q214" s="13">
        <v>77</v>
      </c>
      <c r="R214" s="13">
        <v>77</v>
      </c>
      <c r="S214" s="12">
        <v>82</v>
      </c>
      <c r="T214" s="12">
        <v>90</v>
      </c>
      <c r="U214" s="13">
        <v>87</v>
      </c>
      <c r="V214" s="13">
        <v>90</v>
      </c>
      <c r="W214" s="12">
        <v>90</v>
      </c>
      <c r="X214" s="12">
        <v>90</v>
      </c>
      <c r="Y214" s="13">
        <v>83</v>
      </c>
      <c r="Z214" s="13">
        <v>86</v>
      </c>
      <c r="AA214" s="12">
        <f>SUM(E214:Z214)</f>
        <v>1836</v>
      </c>
      <c r="AB214" s="14">
        <f>AVERAGE(E214:Z214)</f>
        <v>83.454545454545453</v>
      </c>
    </row>
    <row r="215" spans="1:28">
      <c r="A215" s="92"/>
      <c r="B215" s="92"/>
      <c r="C215" s="108" t="s">
        <v>748</v>
      </c>
      <c r="D215" s="15">
        <v>2</v>
      </c>
      <c r="E215" s="13">
        <v>85</v>
      </c>
      <c r="F215" s="13">
        <v>85</v>
      </c>
      <c r="G215" s="12">
        <v>84</v>
      </c>
      <c r="H215" s="12">
        <v>93</v>
      </c>
      <c r="I215" s="13">
        <v>80</v>
      </c>
      <c r="J215" s="13">
        <v>86</v>
      </c>
      <c r="K215" s="12">
        <v>79</v>
      </c>
      <c r="L215" s="12">
        <v>79</v>
      </c>
      <c r="M215" s="13">
        <v>79</v>
      </c>
      <c r="N215" s="13">
        <v>79</v>
      </c>
      <c r="O215" s="12">
        <v>79</v>
      </c>
      <c r="P215" s="12">
        <v>80</v>
      </c>
      <c r="Q215" s="13">
        <v>75</v>
      </c>
      <c r="R215" s="13">
        <v>85</v>
      </c>
      <c r="S215" s="12">
        <v>82</v>
      </c>
      <c r="T215" s="12">
        <v>83</v>
      </c>
      <c r="U215" s="13">
        <v>78</v>
      </c>
      <c r="V215" s="13">
        <v>90</v>
      </c>
      <c r="W215" s="12">
        <v>79</v>
      </c>
      <c r="X215" s="12">
        <v>83</v>
      </c>
      <c r="Y215" s="13">
        <v>76</v>
      </c>
      <c r="Z215" s="13">
        <v>78</v>
      </c>
      <c r="AA215" s="12">
        <f t="shared" ref="AA215:AA219" si="60">SUM(E215:Z215)</f>
        <v>1797</v>
      </c>
      <c r="AB215" s="14">
        <f t="shared" ref="AB215:AB219" si="61">AVERAGE(E215:Z215)</f>
        <v>81.681818181818187</v>
      </c>
    </row>
    <row r="216" spans="1:28">
      <c r="A216" s="92"/>
      <c r="B216" s="92"/>
      <c r="C216" s="108" t="s">
        <v>749</v>
      </c>
      <c r="D216" s="15">
        <v>3</v>
      </c>
      <c r="E216" s="13">
        <v>86</v>
      </c>
      <c r="F216" s="13">
        <v>86</v>
      </c>
      <c r="G216" s="12">
        <v>84</v>
      </c>
      <c r="H216" s="12">
        <v>88</v>
      </c>
      <c r="I216" s="13">
        <v>76</v>
      </c>
      <c r="J216" s="13">
        <v>88</v>
      </c>
      <c r="K216" s="12">
        <v>76</v>
      </c>
      <c r="L216" s="12">
        <v>76</v>
      </c>
      <c r="M216" s="13">
        <v>75</v>
      </c>
      <c r="N216" s="13">
        <v>75</v>
      </c>
      <c r="O216" s="12">
        <v>91</v>
      </c>
      <c r="P216" s="12">
        <v>87</v>
      </c>
      <c r="Q216" s="13">
        <v>87</v>
      </c>
      <c r="R216" s="13">
        <v>89</v>
      </c>
      <c r="S216" s="12">
        <v>75</v>
      </c>
      <c r="T216" s="12">
        <v>75</v>
      </c>
      <c r="U216" s="13">
        <v>80</v>
      </c>
      <c r="V216" s="13">
        <v>80</v>
      </c>
      <c r="W216" s="12">
        <v>79</v>
      </c>
      <c r="X216" s="12">
        <v>90</v>
      </c>
      <c r="Y216" s="13">
        <v>88</v>
      </c>
      <c r="Z216" s="13">
        <v>88</v>
      </c>
      <c r="AA216" s="12">
        <f t="shared" si="60"/>
        <v>1819</v>
      </c>
      <c r="AB216" s="14">
        <f t="shared" si="61"/>
        <v>82.681818181818187</v>
      </c>
    </row>
    <row r="217" spans="1:28">
      <c r="A217" s="92"/>
      <c r="B217" s="92"/>
      <c r="C217" s="108" t="s">
        <v>125</v>
      </c>
      <c r="D217" s="15">
        <v>4</v>
      </c>
      <c r="E217" s="13">
        <v>86</v>
      </c>
      <c r="F217" s="13">
        <v>90</v>
      </c>
      <c r="G217" s="12">
        <v>88</v>
      </c>
      <c r="H217" s="12">
        <v>88</v>
      </c>
      <c r="I217" s="13">
        <v>78</v>
      </c>
      <c r="J217" s="13">
        <v>90</v>
      </c>
      <c r="K217" s="12">
        <v>78</v>
      </c>
      <c r="L217" s="12">
        <v>87</v>
      </c>
      <c r="M217" s="13">
        <v>77</v>
      </c>
      <c r="N217" s="13">
        <v>77</v>
      </c>
      <c r="O217" s="12">
        <v>93</v>
      </c>
      <c r="P217" s="12">
        <v>89</v>
      </c>
      <c r="Q217" s="13">
        <v>89</v>
      </c>
      <c r="R217" s="13">
        <v>91</v>
      </c>
      <c r="S217" s="12">
        <v>77</v>
      </c>
      <c r="T217" s="12">
        <v>77</v>
      </c>
      <c r="U217" s="13">
        <v>82</v>
      </c>
      <c r="V217" s="13">
        <v>82</v>
      </c>
      <c r="W217" s="12">
        <v>87</v>
      </c>
      <c r="X217" s="12">
        <v>92</v>
      </c>
      <c r="Y217" s="13">
        <v>90</v>
      </c>
      <c r="Z217" s="13">
        <v>90</v>
      </c>
      <c r="AA217" s="12">
        <f t="shared" si="60"/>
        <v>1878</v>
      </c>
      <c r="AB217" s="14">
        <f t="shared" si="61"/>
        <v>85.36363636363636</v>
      </c>
    </row>
    <row r="218" spans="1:28">
      <c r="A218" s="92"/>
      <c r="B218" s="92"/>
      <c r="C218" s="108" t="s">
        <v>126</v>
      </c>
      <c r="D218" s="15">
        <v>5</v>
      </c>
      <c r="E218" s="13">
        <v>83.8</v>
      </c>
      <c r="F218" s="13">
        <v>85.8</v>
      </c>
      <c r="G218" s="12">
        <v>85</v>
      </c>
      <c r="H218" s="12">
        <v>93</v>
      </c>
      <c r="I218" s="13">
        <v>81</v>
      </c>
      <c r="J218" s="13">
        <v>83</v>
      </c>
      <c r="K218" s="12">
        <v>80</v>
      </c>
      <c r="L218" s="12">
        <v>80</v>
      </c>
      <c r="M218" s="13">
        <v>84</v>
      </c>
      <c r="N218" s="13">
        <v>84</v>
      </c>
      <c r="O218" s="12">
        <v>82</v>
      </c>
      <c r="P218" s="12">
        <v>84</v>
      </c>
      <c r="Q218" s="13">
        <v>85</v>
      </c>
      <c r="R218" s="13">
        <v>84</v>
      </c>
      <c r="S218" s="12">
        <v>83</v>
      </c>
      <c r="T218" s="12">
        <v>88</v>
      </c>
      <c r="U218" s="13">
        <v>86</v>
      </c>
      <c r="V218" s="13">
        <v>91</v>
      </c>
      <c r="W218" s="12">
        <v>82</v>
      </c>
      <c r="X218" s="12">
        <v>85</v>
      </c>
      <c r="Y218" s="13">
        <v>86</v>
      </c>
      <c r="Z218" s="13">
        <v>86</v>
      </c>
      <c r="AA218" s="12">
        <f t="shared" si="60"/>
        <v>1861.6</v>
      </c>
      <c r="AB218" s="14">
        <f t="shared" si="61"/>
        <v>84.61818181818181</v>
      </c>
    </row>
    <row r="219" spans="1:28">
      <c r="A219" s="92"/>
      <c r="B219" s="92"/>
      <c r="C219" s="108" t="s">
        <v>127</v>
      </c>
      <c r="D219" s="15">
        <v>6</v>
      </c>
      <c r="E219" s="13">
        <v>92</v>
      </c>
      <c r="F219" s="13">
        <v>94</v>
      </c>
      <c r="G219" s="12">
        <v>90</v>
      </c>
      <c r="H219" s="12">
        <v>84</v>
      </c>
      <c r="I219" s="13">
        <v>90</v>
      </c>
      <c r="J219" s="13">
        <v>85</v>
      </c>
      <c r="K219" s="12">
        <v>80</v>
      </c>
      <c r="L219" s="12">
        <v>83</v>
      </c>
      <c r="M219" s="13">
        <v>85</v>
      </c>
      <c r="N219" s="13">
        <v>85</v>
      </c>
      <c r="O219" s="12">
        <v>86</v>
      </c>
      <c r="P219" s="12">
        <v>88</v>
      </c>
      <c r="Q219" s="13">
        <v>85.899999999999991</v>
      </c>
      <c r="R219" s="13">
        <v>84</v>
      </c>
      <c r="S219" s="12">
        <v>85</v>
      </c>
      <c r="T219" s="12">
        <v>88</v>
      </c>
      <c r="U219" s="13">
        <v>85</v>
      </c>
      <c r="V219" s="13">
        <v>89</v>
      </c>
      <c r="W219" s="12">
        <v>84</v>
      </c>
      <c r="X219" s="12">
        <v>88</v>
      </c>
      <c r="Y219" s="13">
        <v>87</v>
      </c>
      <c r="Z219" s="13">
        <v>87</v>
      </c>
      <c r="AA219" s="12">
        <f t="shared" si="60"/>
        <v>1904.9</v>
      </c>
      <c r="AB219" s="14">
        <f t="shared" si="61"/>
        <v>86.586363636363643</v>
      </c>
    </row>
    <row r="220" spans="1:28" ht="15.75">
      <c r="A220" s="93"/>
      <c r="B220" s="93"/>
      <c r="C220" s="109" t="s">
        <v>128</v>
      </c>
      <c r="D220" s="17" t="s">
        <v>729</v>
      </c>
      <c r="E220" s="7">
        <f>AVERAGE(E214:E218)</f>
        <v>85.16</v>
      </c>
      <c r="F220" s="8"/>
      <c r="G220" s="7">
        <f>AVERAGE(G214:G218)</f>
        <v>85</v>
      </c>
      <c r="H220" s="8"/>
      <c r="I220" s="7">
        <f>AVERAGE(I214:I218)</f>
        <v>78.8</v>
      </c>
      <c r="J220" s="8"/>
      <c r="K220" s="7">
        <f>AVERAGE(K214:K218)</f>
        <v>78</v>
      </c>
      <c r="L220" s="8"/>
      <c r="M220" s="7">
        <f>AVERAGE(M214:M218)</f>
        <v>78.400000000000006</v>
      </c>
      <c r="N220" s="8"/>
      <c r="O220" s="7">
        <f>AVERAGE(O214:O218)</f>
        <v>84.6</v>
      </c>
      <c r="P220" s="8"/>
      <c r="Q220" s="7">
        <f>AVERAGE(Q214:Q218)</f>
        <v>82.6</v>
      </c>
      <c r="R220" s="8"/>
      <c r="S220" s="7">
        <f>AVERAGE(S214:S218)</f>
        <v>79.8</v>
      </c>
      <c r="T220" s="8"/>
      <c r="U220" s="7">
        <f>AVERAGE(U214:U218)</f>
        <v>82.6</v>
      </c>
      <c r="V220" s="8"/>
      <c r="W220" s="7">
        <f>AVERAGE(W214:W218)</f>
        <v>83.4</v>
      </c>
      <c r="X220" s="8"/>
      <c r="Y220" s="7">
        <f>AVERAGE(Y214:Y218)</f>
        <v>84.6</v>
      </c>
      <c r="Z220" s="8"/>
      <c r="AA220" s="18">
        <f>SUM(E220:Z220)</f>
        <v>902.96</v>
      </c>
      <c r="AB220" s="19">
        <f>AVERAGE(E220,G220,I220,K220,M220,O220,Q220,S220,U220,W220,Y220)</f>
        <v>82.087272727272733</v>
      </c>
    </row>
    <row r="221" spans="1:28">
      <c r="A221" s="91">
        <v>32</v>
      </c>
      <c r="B221" s="91">
        <v>171807153</v>
      </c>
      <c r="C221" s="107" t="s">
        <v>137</v>
      </c>
      <c r="D221" s="12">
        <v>1</v>
      </c>
      <c r="E221" s="13">
        <v>86</v>
      </c>
      <c r="F221" s="13">
        <v>90</v>
      </c>
      <c r="G221" s="12">
        <v>84</v>
      </c>
      <c r="H221" s="12">
        <v>84</v>
      </c>
      <c r="I221" s="13">
        <v>77</v>
      </c>
      <c r="J221" s="13">
        <v>83</v>
      </c>
      <c r="K221" s="12">
        <v>76</v>
      </c>
      <c r="L221" s="12">
        <v>80</v>
      </c>
      <c r="M221" s="13">
        <v>78</v>
      </c>
      <c r="N221" s="13">
        <v>82</v>
      </c>
      <c r="O221" s="12">
        <v>82</v>
      </c>
      <c r="P221" s="12">
        <v>90</v>
      </c>
      <c r="Q221" s="13">
        <v>75</v>
      </c>
      <c r="R221" s="13">
        <v>83</v>
      </c>
      <c r="S221" s="12">
        <v>84</v>
      </c>
      <c r="T221" s="12">
        <v>75</v>
      </c>
      <c r="U221" s="13">
        <v>79</v>
      </c>
      <c r="V221" s="13">
        <v>80</v>
      </c>
      <c r="W221" s="12">
        <v>83</v>
      </c>
      <c r="X221" s="12">
        <v>85</v>
      </c>
      <c r="Y221" s="13">
        <v>87</v>
      </c>
      <c r="Z221" s="13">
        <v>90</v>
      </c>
      <c r="AA221" s="12">
        <f>SUM(E221:Z221)</f>
        <v>1813</v>
      </c>
      <c r="AB221" s="14">
        <f>AVERAGE(E221:Z221)</f>
        <v>82.409090909090907</v>
      </c>
    </row>
    <row r="222" spans="1:28">
      <c r="A222" s="92"/>
      <c r="B222" s="92"/>
      <c r="C222" s="108" t="s">
        <v>130</v>
      </c>
      <c r="D222" s="15">
        <v>2</v>
      </c>
      <c r="E222" s="13">
        <v>85</v>
      </c>
      <c r="F222" s="13">
        <v>85</v>
      </c>
      <c r="G222" s="12">
        <v>85</v>
      </c>
      <c r="H222" s="12">
        <v>86</v>
      </c>
      <c r="I222" s="13">
        <v>78</v>
      </c>
      <c r="J222" s="13">
        <v>83</v>
      </c>
      <c r="K222" s="12">
        <v>78</v>
      </c>
      <c r="L222" s="12">
        <v>80</v>
      </c>
      <c r="M222" s="13">
        <v>79</v>
      </c>
      <c r="N222" s="13">
        <v>83</v>
      </c>
      <c r="O222" s="12">
        <v>79</v>
      </c>
      <c r="P222" s="12">
        <v>89</v>
      </c>
      <c r="Q222" s="13">
        <v>77</v>
      </c>
      <c r="R222" s="13">
        <v>78</v>
      </c>
      <c r="S222" s="12">
        <v>81</v>
      </c>
      <c r="T222" s="12">
        <v>87</v>
      </c>
      <c r="U222" s="13">
        <v>84</v>
      </c>
      <c r="V222" s="13">
        <v>82</v>
      </c>
      <c r="W222" s="12">
        <v>76</v>
      </c>
      <c r="X222" s="12">
        <v>78</v>
      </c>
      <c r="Y222" s="13">
        <v>90</v>
      </c>
      <c r="Z222" s="13">
        <v>92</v>
      </c>
      <c r="AA222" s="12">
        <f t="shared" ref="AA222:AA226" si="62">SUM(E222:Z222)</f>
        <v>1815</v>
      </c>
      <c r="AB222" s="14">
        <f t="shared" ref="AB222:AB226" si="63">AVERAGE(E222:Z222)</f>
        <v>82.5</v>
      </c>
    </row>
    <row r="223" spans="1:28">
      <c r="A223" s="92"/>
      <c r="B223" s="92"/>
      <c r="C223" s="108" t="s">
        <v>131</v>
      </c>
      <c r="D223" s="15">
        <v>3</v>
      </c>
      <c r="E223" s="13">
        <v>86</v>
      </c>
      <c r="F223" s="13">
        <v>85</v>
      </c>
      <c r="G223" s="12">
        <v>84</v>
      </c>
      <c r="H223" s="12">
        <v>84</v>
      </c>
      <c r="I223" s="13">
        <v>80</v>
      </c>
      <c r="J223" s="13">
        <v>82</v>
      </c>
      <c r="K223" s="12">
        <v>75</v>
      </c>
      <c r="L223" s="12">
        <v>76</v>
      </c>
      <c r="M223" s="13">
        <v>82</v>
      </c>
      <c r="N223" s="13">
        <v>85</v>
      </c>
      <c r="O223" s="12">
        <v>93</v>
      </c>
      <c r="P223" s="12">
        <v>90</v>
      </c>
      <c r="Q223" s="13">
        <v>77</v>
      </c>
      <c r="R223" s="13">
        <v>75</v>
      </c>
      <c r="S223" s="12">
        <v>83</v>
      </c>
      <c r="T223" s="12">
        <v>85</v>
      </c>
      <c r="U223" s="13">
        <v>86</v>
      </c>
      <c r="V223" s="13">
        <v>85</v>
      </c>
      <c r="W223" s="12">
        <v>85</v>
      </c>
      <c r="X223" s="12">
        <v>86</v>
      </c>
      <c r="Y223" s="13">
        <v>88</v>
      </c>
      <c r="Z223" s="13">
        <v>85</v>
      </c>
      <c r="AA223" s="12">
        <f t="shared" si="62"/>
        <v>1837</v>
      </c>
      <c r="AB223" s="14">
        <f t="shared" si="63"/>
        <v>83.5</v>
      </c>
    </row>
    <row r="224" spans="1:28">
      <c r="A224" s="92"/>
      <c r="B224" s="92"/>
      <c r="C224" s="108" t="s">
        <v>132</v>
      </c>
      <c r="D224" s="15">
        <v>4</v>
      </c>
      <c r="E224" s="13">
        <v>86</v>
      </c>
      <c r="F224" s="13">
        <v>85</v>
      </c>
      <c r="G224" s="12">
        <v>86</v>
      </c>
      <c r="H224" s="12">
        <v>85</v>
      </c>
      <c r="I224" s="13">
        <v>80</v>
      </c>
      <c r="J224" s="13">
        <v>82</v>
      </c>
      <c r="K224" s="12">
        <v>77</v>
      </c>
      <c r="L224" s="12">
        <v>79</v>
      </c>
      <c r="M224" s="13">
        <v>87</v>
      </c>
      <c r="N224" s="13">
        <v>88</v>
      </c>
      <c r="O224" s="12">
        <v>92</v>
      </c>
      <c r="P224" s="12">
        <v>92</v>
      </c>
      <c r="Q224" s="13">
        <v>78</v>
      </c>
      <c r="R224" s="13">
        <v>79</v>
      </c>
      <c r="S224" s="12">
        <v>81</v>
      </c>
      <c r="T224" s="12">
        <v>85</v>
      </c>
      <c r="U224" s="13">
        <v>87</v>
      </c>
      <c r="V224" s="13">
        <v>88</v>
      </c>
      <c r="W224" s="12">
        <v>85</v>
      </c>
      <c r="X224" s="12">
        <v>87</v>
      </c>
      <c r="Y224" s="13">
        <v>90</v>
      </c>
      <c r="Z224" s="13">
        <v>92</v>
      </c>
      <c r="AA224" s="12">
        <f t="shared" si="62"/>
        <v>1871</v>
      </c>
      <c r="AB224" s="14">
        <f t="shared" si="63"/>
        <v>85.045454545454547</v>
      </c>
    </row>
    <row r="225" spans="1:28">
      <c r="A225" s="92"/>
      <c r="B225" s="92"/>
      <c r="C225" s="108" t="s">
        <v>133</v>
      </c>
      <c r="D225" s="15">
        <v>5</v>
      </c>
      <c r="E225" s="13">
        <v>83.8</v>
      </c>
      <c r="F225" s="13">
        <v>85.8</v>
      </c>
      <c r="G225" s="12">
        <v>85</v>
      </c>
      <c r="H225" s="12">
        <v>87</v>
      </c>
      <c r="I225" s="13">
        <v>83</v>
      </c>
      <c r="J225" s="13">
        <v>85</v>
      </c>
      <c r="K225" s="12">
        <v>80</v>
      </c>
      <c r="L225" s="12">
        <v>80</v>
      </c>
      <c r="M225" s="13">
        <v>85</v>
      </c>
      <c r="N225" s="13">
        <v>86</v>
      </c>
      <c r="O225" s="12">
        <v>80</v>
      </c>
      <c r="P225" s="12">
        <v>82</v>
      </c>
      <c r="Q225" s="13">
        <v>85</v>
      </c>
      <c r="R225" s="13">
        <v>84</v>
      </c>
      <c r="S225" s="12">
        <v>85</v>
      </c>
      <c r="T225" s="12">
        <v>90</v>
      </c>
      <c r="U225" s="13">
        <v>80</v>
      </c>
      <c r="V225" s="13">
        <v>87</v>
      </c>
      <c r="W225" s="12">
        <v>83</v>
      </c>
      <c r="X225" s="12">
        <v>91</v>
      </c>
      <c r="Y225" s="13">
        <v>87</v>
      </c>
      <c r="Z225" s="13">
        <v>87</v>
      </c>
      <c r="AA225" s="12">
        <f t="shared" si="62"/>
        <v>1861.6</v>
      </c>
      <c r="AB225" s="14">
        <f t="shared" si="63"/>
        <v>84.61818181818181</v>
      </c>
    </row>
    <row r="226" spans="1:28">
      <c r="A226" s="92"/>
      <c r="B226" s="92"/>
      <c r="C226" s="108" t="s">
        <v>134</v>
      </c>
      <c r="D226" s="15">
        <v>6</v>
      </c>
      <c r="E226" s="13">
        <v>87</v>
      </c>
      <c r="F226" s="13">
        <v>89</v>
      </c>
      <c r="G226" s="12">
        <v>87</v>
      </c>
      <c r="H226" s="12">
        <v>88.5</v>
      </c>
      <c r="I226" s="13">
        <v>90</v>
      </c>
      <c r="J226" s="13">
        <v>83</v>
      </c>
      <c r="K226" s="12">
        <v>80</v>
      </c>
      <c r="L226" s="12">
        <v>80</v>
      </c>
      <c r="M226" s="13">
        <v>86</v>
      </c>
      <c r="N226" s="13">
        <v>87</v>
      </c>
      <c r="O226" s="12">
        <v>84</v>
      </c>
      <c r="P226" s="12">
        <v>86</v>
      </c>
      <c r="Q226" s="13">
        <v>85.899999999999991</v>
      </c>
      <c r="R226" s="13">
        <v>84</v>
      </c>
      <c r="S226" s="12">
        <v>88</v>
      </c>
      <c r="T226" s="12">
        <v>90</v>
      </c>
      <c r="U226" s="13">
        <v>88</v>
      </c>
      <c r="V226" s="13">
        <v>90</v>
      </c>
      <c r="W226" s="12">
        <v>83</v>
      </c>
      <c r="X226" s="12">
        <v>92</v>
      </c>
      <c r="Y226" s="13">
        <v>90</v>
      </c>
      <c r="Z226" s="13">
        <v>90</v>
      </c>
      <c r="AA226" s="12">
        <f t="shared" si="62"/>
        <v>1908.4</v>
      </c>
      <c r="AB226" s="14">
        <f t="shared" si="63"/>
        <v>86.74545454545455</v>
      </c>
    </row>
    <row r="227" spans="1:28" ht="15.75">
      <c r="A227" s="93"/>
      <c r="B227" s="93"/>
      <c r="C227" s="109" t="s">
        <v>750</v>
      </c>
      <c r="D227" s="17" t="s">
        <v>729</v>
      </c>
      <c r="E227" s="7">
        <f>AVERAGE(E221:E225)</f>
        <v>85.36</v>
      </c>
      <c r="F227" s="8"/>
      <c r="G227" s="7">
        <f>AVERAGE(G221:G225)</f>
        <v>84.8</v>
      </c>
      <c r="H227" s="8"/>
      <c r="I227" s="7">
        <f>AVERAGE(I221:I225)</f>
        <v>79.599999999999994</v>
      </c>
      <c r="J227" s="8"/>
      <c r="K227" s="7">
        <f>AVERAGE(K221:K225)</f>
        <v>77.2</v>
      </c>
      <c r="L227" s="8"/>
      <c r="M227" s="7">
        <f>AVERAGE(M221:M225)</f>
        <v>82.2</v>
      </c>
      <c r="N227" s="8"/>
      <c r="O227" s="7">
        <f>AVERAGE(O221:O225)</f>
        <v>85.2</v>
      </c>
      <c r="P227" s="8"/>
      <c r="Q227" s="7">
        <f>AVERAGE(Q221:Q225)</f>
        <v>78.400000000000006</v>
      </c>
      <c r="R227" s="8"/>
      <c r="S227" s="7">
        <f>AVERAGE(S221:S225)</f>
        <v>82.8</v>
      </c>
      <c r="T227" s="8"/>
      <c r="U227" s="7">
        <f>AVERAGE(U221:U225)</f>
        <v>83.2</v>
      </c>
      <c r="V227" s="8"/>
      <c r="W227" s="7">
        <f>AVERAGE(W221:W225)</f>
        <v>82.4</v>
      </c>
      <c r="X227" s="8"/>
      <c r="Y227" s="7">
        <f>AVERAGE(Y221:Y225)</f>
        <v>88.4</v>
      </c>
      <c r="Z227" s="8"/>
      <c r="AA227" s="18">
        <f>SUM(E227:Z227)</f>
        <v>909.56</v>
      </c>
      <c r="AB227" s="19">
        <f>AVERAGE(E227,G227,I227,K227,M227,O227,Q227,S227,U227,W227,Y227)</f>
        <v>82.687272727272727</v>
      </c>
    </row>
    <row r="228" spans="1:28">
      <c r="A228" s="91">
        <v>33</v>
      </c>
      <c r="B228" s="91">
        <v>171807235</v>
      </c>
      <c r="C228" s="110" t="s">
        <v>138</v>
      </c>
      <c r="D228" s="12">
        <v>1</v>
      </c>
      <c r="E228" s="13">
        <v>86</v>
      </c>
      <c r="F228" s="13">
        <v>87</v>
      </c>
      <c r="G228" s="12">
        <v>86</v>
      </c>
      <c r="H228" s="12">
        <v>86</v>
      </c>
      <c r="I228" s="13">
        <v>78</v>
      </c>
      <c r="J228" s="13">
        <v>80</v>
      </c>
      <c r="K228" s="12">
        <v>76</v>
      </c>
      <c r="L228" s="12">
        <v>76</v>
      </c>
      <c r="M228" s="13">
        <v>80</v>
      </c>
      <c r="N228" s="13">
        <v>84</v>
      </c>
      <c r="O228" s="12">
        <v>87</v>
      </c>
      <c r="P228" s="12">
        <v>96</v>
      </c>
      <c r="Q228" s="13">
        <v>75</v>
      </c>
      <c r="R228" s="13">
        <v>90</v>
      </c>
      <c r="S228" s="12">
        <v>79</v>
      </c>
      <c r="T228" s="12">
        <v>78</v>
      </c>
      <c r="U228" s="13">
        <v>78</v>
      </c>
      <c r="V228" s="13">
        <v>80</v>
      </c>
      <c r="W228" s="12">
        <v>88</v>
      </c>
      <c r="X228" s="12">
        <v>87</v>
      </c>
      <c r="Y228" s="13">
        <v>80</v>
      </c>
      <c r="Z228" s="13">
        <v>83</v>
      </c>
      <c r="AA228" s="12">
        <f>SUM(E228:Z228)</f>
        <v>1820</v>
      </c>
      <c r="AB228" s="14">
        <f>AVERAGE(E228:Z228)</f>
        <v>82.727272727272734</v>
      </c>
    </row>
    <row r="229" spans="1:28">
      <c r="A229" s="92"/>
      <c r="B229" s="92"/>
      <c r="C229" s="111" t="s">
        <v>136</v>
      </c>
      <c r="D229" s="15">
        <v>2</v>
      </c>
      <c r="E229" s="13">
        <v>86</v>
      </c>
      <c r="F229" s="13">
        <v>86</v>
      </c>
      <c r="G229" s="12">
        <v>84</v>
      </c>
      <c r="H229" s="12">
        <v>87</v>
      </c>
      <c r="I229" s="13">
        <v>92</v>
      </c>
      <c r="J229" s="13">
        <v>93</v>
      </c>
      <c r="K229" s="12">
        <v>75</v>
      </c>
      <c r="L229" s="12">
        <v>75</v>
      </c>
      <c r="M229" s="13">
        <v>77</v>
      </c>
      <c r="N229" s="13">
        <v>78</v>
      </c>
      <c r="O229" s="12">
        <v>79</v>
      </c>
      <c r="P229" s="12">
        <v>88</v>
      </c>
      <c r="Q229" s="13">
        <v>79</v>
      </c>
      <c r="R229" s="13">
        <v>83</v>
      </c>
      <c r="S229" s="12">
        <v>82</v>
      </c>
      <c r="T229" s="12">
        <v>78</v>
      </c>
      <c r="U229" s="13">
        <v>84</v>
      </c>
      <c r="V229" s="13">
        <v>88</v>
      </c>
      <c r="W229" s="12">
        <v>78</v>
      </c>
      <c r="X229" s="12">
        <v>81</v>
      </c>
      <c r="Y229" s="13">
        <v>78</v>
      </c>
      <c r="Z229" s="13">
        <v>80</v>
      </c>
      <c r="AA229" s="12">
        <f t="shared" ref="AA229:AA233" si="64">SUM(E229:Z229)</f>
        <v>1811</v>
      </c>
      <c r="AB229" s="14">
        <f t="shared" ref="AB229:AB233" si="65">AVERAGE(E229:Z229)</f>
        <v>82.318181818181813</v>
      </c>
    </row>
    <row r="230" spans="1:28">
      <c r="A230" s="92"/>
      <c r="B230" s="92"/>
      <c r="C230" s="111" t="s">
        <v>137</v>
      </c>
      <c r="D230" s="15">
        <v>3</v>
      </c>
      <c r="E230" s="13">
        <v>88</v>
      </c>
      <c r="F230" s="13">
        <v>88</v>
      </c>
      <c r="G230" s="12">
        <v>88</v>
      </c>
      <c r="H230" s="12">
        <v>86</v>
      </c>
      <c r="I230" s="13">
        <v>86</v>
      </c>
      <c r="J230" s="13">
        <v>90</v>
      </c>
      <c r="K230" s="12">
        <v>75</v>
      </c>
      <c r="L230" s="12">
        <v>75</v>
      </c>
      <c r="M230" s="13">
        <v>77</v>
      </c>
      <c r="N230" s="13">
        <v>82</v>
      </c>
      <c r="O230" s="12">
        <v>89</v>
      </c>
      <c r="P230" s="12">
        <v>90</v>
      </c>
      <c r="Q230" s="13">
        <v>76</v>
      </c>
      <c r="R230" s="13">
        <v>82</v>
      </c>
      <c r="S230" s="12">
        <v>87</v>
      </c>
      <c r="T230" s="12">
        <v>79</v>
      </c>
      <c r="U230" s="13">
        <v>86</v>
      </c>
      <c r="V230" s="13">
        <v>85</v>
      </c>
      <c r="W230" s="12">
        <v>85</v>
      </c>
      <c r="X230" s="12">
        <v>90</v>
      </c>
      <c r="Y230" s="13">
        <v>85</v>
      </c>
      <c r="Z230" s="13">
        <v>87</v>
      </c>
      <c r="AA230" s="12">
        <f t="shared" si="64"/>
        <v>1856</v>
      </c>
      <c r="AB230" s="14">
        <f t="shared" si="65"/>
        <v>84.36363636363636</v>
      </c>
    </row>
    <row r="231" spans="1:28">
      <c r="A231" s="92"/>
      <c r="B231" s="92"/>
      <c r="C231" s="111" t="s">
        <v>138</v>
      </c>
      <c r="D231" s="15">
        <v>4</v>
      </c>
      <c r="E231" s="13">
        <v>84</v>
      </c>
      <c r="F231" s="13">
        <v>80</v>
      </c>
      <c r="G231" s="12">
        <v>83</v>
      </c>
      <c r="H231" s="12">
        <v>88</v>
      </c>
      <c r="I231" s="13">
        <v>81</v>
      </c>
      <c r="J231" s="13">
        <v>86</v>
      </c>
      <c r="K231" s="12">
        <v>75</v>
      </c>
      <c r="L231" s="12">
        <v>84</v>
      </c>
      <c r="M231" s="13">
        <v>78</v>
      </c>
      <c r="N231" s="13">
        <v>77</v>
      </c>
      <c r="O231" s="12">
        <v>81</v>
      </c>
      <c r="P231" s="12">
        <v>80</v>
      </c>
      <c r="Q231" s="13">
        <v>75</v>
      </c>
      <c r="R231" s="13">
        <v>85</v>
      </c>
      <c r="S231" s="12">
        <v>79</v>
      </c>
      <c r="T231" s="12">
        <v>75</v>
      </c>
      <c r="U231" s="13">
        <v>79</v>
      </c>
      <c r="V231" s="13">
        <v>86</v>
      </c>
      <c r="W231" s="12">
        <v>85</v>
      </c>
      <c r="X231" s="12">
        <v>85</v>
      </c>
      <c r="Y231" s="13">
        <v>76</v>
      </c>
      <c r="Z231" s="13">
        <v>83</v>
      </c>
      <c r="AA231" s="12">
        <f t="shared" si="64"/>
        <v>1785</v>
      </c>
      <c r="AB231" s="14">
        <f t="shared" si="65"/>
        <v>81.13636363636364</v>
      </c>
    </row>
    <row r="232" spans="1:28">
      <c r="A232" s="92"/>
      <c r="B232" s="92"/>
      <c r="C232" s="111" t="s">
        <v>139</v>
      </c>
      <c r="D232" s="15">
        <v>5</v>
      </c>
      <c r="E232" s="13">
        <v>85.9</v>
      </c>
      <c r="F232" s="13">
        <v>87.9</v>
      </c>
      <c r="G232" s="12">
        <v>86</v>
      </c>
      <c r="H232" s="12">
        <v>93</v>
      </c>
      <c r="I232" s="13">
        <v>80</v>
      </c>
      <c r="J232" s="13">
        <v>80</v>
      </c>
      <c r="K232" s="12">
        <v>80</v>
      </c>
      <c r="L232" s="12">
        <v>82</v>
      </c>
      <c r="M232" s="13">
        <v>85</v>
      </c>
      <c r="N232" s="13">
        <v>86</v>
      </c>
      <c r="O232" s="12">
        <v>81.733333333333334</v>
      </c>
      <c r="P232" s="12">
        <v>83.733333333333334</v>
      </c>
      <c r="Q232" s="13">
        <v>84</v>
      </c>
      <c r="R232" s="13">
        <v>88</v>
      </c>
      <c r="S232" s="12">
        <v>84</v>
      </c>
      <c r="T232" s="12">
        <v>90</v>
      </c>
      <c r="U232" s="13">
        <v>85</v>
      </c>
      <c r="V232" s="13">
        <v>90</v>
      </c>
      <c r="W232" s="12">
        <v>82</v>
      </c>
      <c r="X232" s="12">
        <v>87</v>
      </c>
      <c r="Y232" s="13">
        <v>87</v>
      </c>
      <c r="Z232" s="13">
        <v>87</v>
      </c>
      <c r="AA232" s="12">
        <f t="shared" si="64"/>
        <v>1875.2666666666667</v>
      </c>
      <c r="AB232" s="14">
        <f t="shared" si="65"/>
        <v>85.239393939393935</v>
      </c>
    </row>
    <row r="233" spans="1:28">
      <c r="A233" s="92"/>
      <c r="B233" s="92"/>
      <c r="C233" s="111" t="s">
        <v>140</v>
      </c>
      <c r="D233" s="15">
        <v>6</v>
      </c>
      <c r="E233" s="13">
        <v>87</v>
      </c>
      <c r="F233" s="13">
        <v>89</v>
      </c>
      <c r="G233" s="12">
        <v>89</v>
      </c>
      <c r="H233" s="12">
        <v>87</v>
      </c>
      <c r="I233" s="13">
        <v>89</v>
      </c>
      <c r="J233" s="13">
        <v>89</v>
      </c>
      <c r="K233" s="12">
        <v>82</v>
      </c>
      <c r="L233" s="12">
        <v>83</v>
      </c>
      <c r="M233" s="13">
        <v>86</v>
      </c>
      <c r="N233" s="13">
        <v>86</v>
      </c>
      <c r="O233" s="12">
        <v>85.733333333333334</v>
      </c>
      <c r="P233" s="12">
        <v>87.733333333333334</v>
      </c>
      <c r="Q233" s="13">
        <v>83.399999999999991</v>
      </c>
      <c r="R233" s="13">
        <v>88</v>
      </c>
      <c r="S233" s="12">
        <v>86</v>
      </c>
      <c r="T233" s="12">
        <v>90</v>
      </c>
      <c r="U233" s="13">
        <v>84</v>
      </c>
      <c r="V233" s="13">
        <v>91</v>
      </c>
      <c r="W233" s="12">
        <v>83</v>
      </c>
      <c r="X233" s="12">
        <v>88</v>
      </c>
      <c r="Y233" s="13">
        <v>90</v>
      </c>
      <c r="Z233" s="13">
        <v>90</v>
      </c>
      <c r="AA233" s="12">
        <f t="shared" si="64"/>
        <v>1913.8666666666668</v>
      </c>
      <c r="AB233" s="14">
        <f t="shared" si="65"/>
        <v>86.993939393939399</v>
      </c>
    </row>
    <row r="234" spans="1:28" ht="15.75">
      <c r="A234" s="93"/>
      <c r="B234" s="93"/>
      <c r="C234" s="112" t="s">
        <v>141</v>
      </c>
      <c r="D234" s="17" t="s">
        <v>729</v>
      </c>
      <c r="E234" s="7">
        <f>AVERAGE(E228:E232)</f>
        <v>85.97999999999999</v>
      </c>
      <c r="F234" s="8"/>
      <c r="G234" s="7">
        <f>AVERAGE(G228:G232)</f>
        <v>85.4</v>
      </c>
      <c r="H234" s="8"/>
      <c r="I234" s="7">
        <f>AVERAGE(I228:I232)</f>
        <v>83.4</v>
      </c>
      <c r="J234" s="8"/>
      <c r="K234" s="7">
        <f>AVERAGE(K228:K232)</f>
        <v>76.2</v>
      </c>
      <c r="L234" s="8"/>
      <c r="M234" s="7">
        <f>AVERAGE(M228:M232)</f>
        <v>79.400000000000006</v>
      </c>
      <c r="N234" s="8"/>
      <c r="O234" s="7">
        <f>AVERAGE(O228:O232)</f>
        <v>83.546666666666667</v>
      </c>
      <c r="P234" s="8"/>
      <c r="Q234" s="7">
        <f>AVERAGE(Q228:Q232)</f>
        <v>77.8</v>
      </c>
      <c r="R234" s="8"/>
      <c r="S234" s="7">
        <f>AVERAGE(S228:S232)</f>
        <v>82.2</v>
      </c>
      <c r="T234" s="8"/>
      <c r="U234" s="7">
        <f>AVERAGE(U228:U232)</f>
        <v>82.4</v>
      </c>
      <c r="V234" s="8"/>
      <c r="W234" s="7">
        <f>AVERAGE(W228:W232)</f>
        <v>83.6</v>
      </c>
      <c r="X234" s="8"/>
      <c r="Y234" s="7">
        <f>AVERAGE(Y228:Y232)</f>
        <v>81.2</v>
      </c>
      <c r="Z234" s="8"/>
      <c r="AA234" s="18">
        <f>SUM(E234:Z234)</f>
        <v>901.12666666666678</v>
      </c>
      <c r="AB234" s="19">
        <f>AVERAGE(E234,G234,I234,K234,M234,O234,Q234,S234,U234,W234,Y234)</f>
        <v>81.920606060606076</v>
      </c>
    </row>
    <row r="235" spans="1:28">
      <c r="A235" s="91">
        <v>34</v>
      </c>
      <c r="B235" s="91" t="s">
        <v>756</v>
      </c>
      <c r="C235" s="107" t="s">
        <v>139</v>
      </c>
      <c r="D235" s="12">
        <v>1</v>
      </c>
      <c r="E235" s="13">
        <v>84</v>
      </c>
      <c r="F235" s="13">
        <v>84</v>
      </c>
      <c r="G235" s="12">
        <v>84</v>
      </c>
      <c r="H235" s="12">
        <v>84</v>
      </c>
      <c r="I235" s="13">
        <v>78</v>
      </c>
      <c r="J235" s="13">
        <v>84</v>
      </c>
      <c r="K235" s="12">
        <v>78</v>
      </c>
      <c r="L235" s="12">
        <v>80</v>
      </c>
      <c r="M235" s="13">
        <v>78</v>
      </c>
      <c r="N235" s="13">
        <v>84</v>
      </c>
      <c r="O235" s="12">
        <v>76</v>
      </c>
      <c r="P235" s="12">
        <v>76</v>
      </c>
      <c r="Q235" s="13">
        <v>75</v>
      </c>
      <c r="R235" s="13">
        <v>75</v>
      </c>
      <c r="S235" s="12">
        <v>82</v>
      </c>
      <c r="T235" s="12">
        <v>80</v>
      </c>
      <c r="U235" s="13">
        <v>76</v>
      </c>
      <c r="V235" s="13">
        <v>80</v>
      </c>
      <c r="W235" s="12">
        <v>80</v>
      </c>
      <c r="X235" s="12">
        <v>77</v>
      </c>
      <c r="Y235" s="13">
        <v>75</v>
      </c>
      <c r="Z235" s="13">
        <v>75</v>
      </c>
      <c r="AA235" s="12">
        <f>SUM(E235:Z235)</f>
        <v>1745</v>
      </c>
      <c r="AB235" s="14">
        <f>AVERAGE(E235:Z235)</f>
        <v>79.318181818181813</v>
      </c>
    </row>
    <row r="236" spans="1:28">
      <c r="A236" s="92"/>
      <c r="B236" s="92"/>
      <c r="C236" s="108" t="s">
        <v>143</v>
      </c>
      <c r="D236" s="15">
        <v>2</v>
      </c>
      <c r="E236" s="13">
        <v>84</v>
      </c>
      <c r="F236" s="13">
        <v>84</v>
      </c>
      <c r="G236" s="12">
        <v>84</v>
      </c>
      <c r="H236" s="12">
        <v>87</v>
      </c>
      <c r="I236" s="13">
        <v>78</v>
      </c>
      <c r="J236" s="13">
        <v>78</v>
      </c>
      <c r="K236" s="12">
        <v>75</v>
      </c>
      <c r="L236" s="12">
        <v>80</v>
      </c>
      <c r="M236" s="13">
        <v>75</v>
      </c>
      <c r="N236" s="13">
        <v>75</v>
      </c>
      <c r="O236" s="12">
        <v>78</v>
      </c>
      <c r="P236" s="12">
        <v>80</v>
      </c>
      <c r="Q236" s="13">
        <v>75</v>
      </c>
      <c r="R236" s="13">
        <v>75</v>
      </c>
      <c r="S236" s="12">
        <v>86</v>
      </c>
      <c r="T236" s="12">
        <v>83</v>
      </c>
      <c r="U236" s="13">
        <v>78</v>
      </c>
      <c r="V236" s="13">
        <v>80</v>
      </c>
      <c r="W236" s="12">
        <v>78</v>
      </c>
      <c r="X236" s="12">
        <v>81</v>
      </c>
      <c r="Y236" s="13">
        <v>76</v>
      </c>
      <c r="Z236" s="13">
        <v>76</v>
      </c>
      <c r="AA236" s="12">
        <f t="shared" ref="AA236:AA240" si="66">SUM(E236:Z236)</f>
        <v>1746</v>
      </c>
      <c r="AB236" s="14">
        <f t="shared" ref="AB236:AB240" si="67">AVERAGE(E236:Z236)</f>
        <v>79.36363636363636</v>
      </c>
    </row>
    <row r="237" spans="1:28">
      <c r="A237" s="92"/>
      <c r="B237" s="92"/>
      <c r="C237" s="108" t="s">
        <v>144</v>
      </c>
      <c r="D237" s="15">
        <v>3</v>
      </c>
      <c r="E237" s="13">
        <v>86</v>
      </c>
      <c r="F237" s="13">
        <v>84</v>
      </c>
      <c r="G237" s="12">
        <v>84</v>
      </c>
      <c r="H237" s="12">
        <v>85</v>
      </c>
      <c r="I237" s="13">
        <v>76</v>
      </c>
      <c r="J237" s="13">
        <v>75</v>
      </c>
      <c r="K237" s="12">
        <v>75</v>
      </c>
      <c r="L237" s="12">
        <v>75</v>
      </c>
      <c r="M237" s="13">
        <v>78</v>
      </c>
      <c r="N237" s="13">
        <v>78</v>
      </c>
      <c r="O237" s="12">
        <v>75</v>
      </c>
      <c r="P237" s="12">
        <v>78</v>
      </c>
      <c r="Q237" s="13">
        <v>77</v>
      </c>
      <c r="R237" s="13">
        <v>77</v>
      </c>
      <c r="S237" s="12">
        <v>75</v>
      </c>
      <c r="T237" s="12">
        <v>85</v>
      </c>
      <c r="U237" s="13">
        <v>80</v>
      </c>
      <c r="V237" s="13">
        <v>80</v>
      </c>
      <c r="W237" s="12">
        <v>78</v>
      </c>
      <c r="X237" s="12">
        <v>91</v>
      </c>
      <c r="Y237" s="13">
        <v>87</v>
      </c>
      <c r="Z237" s="13">
        <v>87</v>
      </c>
      <c r="AA237" s="12">
        <f t="shared" si="66"/>
        <v>1766</v>
      </c>
      <c r="AB237" s="14">
        <f t="shared" si="67"/>
        <v>80.272727272727266</v>
      </c>
    </row>
    <row r="238" spans="1:28">
      <c r="A238" s="92"/>
      <c r="B238" s="92"/>
      <c r="C238" s="108" t="s">
        <v>109</v>
      </c>
      <c r="D238" s="15">
        <v>4</v>
      </c>
      <c r="E238" s="13">
        <v>88</v>
      </c>
      <c r="F238" s="13">
        <v>86</v>
      </c>
      <c r="G238" s="12">
        <v>86</v>
      </c>
      <c r="H238" s="12">
        <v>85</v>
      </c>
      <c r="I238" s="13">
        <v>78</v>
      </c>
      <c r="J238" s="13">
        <v>77</v>
      </c>
      <c r="K238" s="12">
        <v>76</v>
      </c>
      <c r="L238" s="12">
        <v>77</v>
      </c>
      <c r="M238" s="13">
        <v>78</v>
      </c>
      <c r="N238" s="13">
        <v>78</v>
      </c>
      <c r="O238" s="12">
        <v>78</v>
      </c>
      <c r="P238" s="12">
        <v>78</v>
      </c>
      <c r="Q238" s="13">
        <v>77</v>
      </c>
      <c r="R238" s="13">
        <v>77</v>
      </c>
      <c r="S238" s="12">
        <v>80</v>
      </c>
      <c r="T238" s="12">
        <v>85</v>
      </c>
      <c r="U238" s="13">
        <v>80</v>
      </c>
      <c r="V238" s="13">
        <v>80</v>
      </c>
      <c r="W238" s="12">
        <v>87</v>
      </c>
      <c r="X238" s="12">
        <v>90</v>
      </c>
      <c r="Y238" s="13">
        <v>87</v>
      </c>
      <c r="Z238" s="13">
        <v>87</v>
      </c>
      <c r="AA238" s="12">
        <f t="shared" si="66"/>
        <v>1795</v>
      </c>
      <c r="AB238" s="14">
        <f t="shared" si="67"/>
        <v>81.590909090909093</v>
      </c>
    </row>
    <row r="239" spans="1:28">
      <c r="A239" s="92"/>
      <c r="B239" s="92"/>
      <c r="C239" s="108" t="s">
        <v>110</v>
      </c>
      <c r="D239" s="15">
        <v>5</v>
      </c>
      <c r="E239" s="13">
        <v>83.8</v>
      </c>
      <c r="F239" s="13">
        <v>85.8</v>
      </c>
      <c r="G239" s="12">
        <v>84</v>
      </c>
      <c r="H239" s="12">
        <v>87</v>
      </c>
      <c r="I239" s="13">
        <v>80</v>
      </c>
      <c r="J239" s="13">
        <v>80</v>
      </c>
      <c r="K239" s="12">
        <v>80</v>
      </c>
      <c r="L239" s="12">
        <v>82</v>
      </c>
      <c r="M239" s="13">
        <v>80</v>
      </c>
      <c r="N239" s="13">
        <v>80</v>
      </c>
      <c r="O239" s="12">
        <v>80</v>
      </c>
      <c r="P239" s="12">
        <v>82</v>
      </c>
      <c r="Q239" s="13">
        <v>78</v>
      </c>
      <c r="R239" s="13">
        <v>80</v>
      </c>
      <c r="S239" s="12">
        <v>83</v>
      </c>
      <c r="T239" s="12">
        <v>88</v>
      </c>
      <c r="U239" s="13">
        <v>80</v>
      </c>
      <c r="V239" s="13">
        <v>88</v>
      </c>
      <c r="W239" s="12">
        <v>82</v>
      </c>
      <c r="X239" s="12">
        <v>85</v>
      </c>
      <c r="Y239" s="13">
        <v>87</v>
      </c>
      <c r="Z239" s="13">
        <v>87</v>
      </c>
      <c r="AA239" s="12">
        <f t="shared" si="66"/>
        <v>1822.6</v>
      </c>
      <c r="AB239" s="14">
        <f t="shared" si="67"/>
        <v>82.845454545454544</v>
      </c>
    </row>
    <row r="240" spans="1:28">
      <c r="A240" s="92"/>
      <c r="B240" s="92"/>
      <c r="C240" s="108" t="s">
        <v>111</v>
      </c>
      <c r="D240" s="15">
        <v>6</v>
      </c>
      <c r="E240" s="13">
        <v>88.5</v>
      </c>
      <c r="F240" s="13">
        <v>90.5</v>
      </c>
      <c r="G240" s="12">
        <v>84</v>
      </c>
      <c r="H240" s="12">
        <v>87.5</v>
      </c>
      <c r="I240" s="13">
        <v>87</v>
      </c>
      <c r="J240" s="13">
        <v>85</v>
      </c>
      <c r="K240" s="12">
        <v>82</v>
      </c>
      <c r="L240" s="12">
        <v>83</v>
      </c>
      <c r="M240" s="13">
        <v>80</v>
      </c>
      <c r="N240" s="13">
        <v>80</v>
      </c>
      <c r="O240" s="12">
        <v>84</v>
      </c>
      <c r="P240" s="12">
        <v>86</v>
      </c>
      <c r="Q240" s="13">
        <v>77.399999999999991</v>
      </c>
      <c r="R240" s="13">
        <v>80</v>
      </c>
      <c r="S240" s="12">
        <v>85</v>
      </c>
      <c r="T240" s="12">
        <v>88</v>
      </c>
      <c r="U240" s="13">
        <v>85</v>
      </c>
      <c r="V240" s="13">
        <v>92</v>
      </c>
      <c r="W240" s="12">
        <v>77</v>
      </c>
      <c r="X240" s="12">
        <v>88</v>
      </c>
      <c r="Y240" s="13">
        <v>87</v>
      </c>
      <c r="Z240" s="13">
        <v>87</v>
      </c>
      <c r="AA240" s="12">
        <f t="shared" si="66"/>
        <v>1863.9</v>
      </c>
      <c r="AB240" s="14">
        <f t="shared" si="67"/>
        <v>84.722727272727283</v>
      </c>
    </row>
    <row r="241" spans="1:28" ht="15.75">
      <c r="A241" s="93"/>
      <c r="B241" s="93"/>
      <c r="C241" s="109" t="s">
        <v>112</v>
      </c>
      <c r="D241" s="17" t="s">
        <v>729</v>
      </c>
      <c r="E241" s="7">
        <f>AVERAGE(E235:E239)</f>
        <v>85.16</v>
      </c>
      <c r="F241" s="8"/>
      <c r="G241" s="7">
        <f>AVERAGE(G235:G239)</f>
        <v>84.4</v>
      </c>
      <c r="H241" s="8"/>
      <c r="I241" s="7">
        <f>AVERAGE(I235:I239)</f>
        <v>78</v>
      </c>
      <c r="J241" s="8"/>
      <c r="K241" s="7">
        <f>AVERAGE(K235:K239)</f>
        <v>76.8</v>
      </c>
      <c r="L241" s="8"/>
      <c r="M241" s="7">
        <f>AVERAGE(M235:M239)</f>
        <v>77.8</v>
      </c>
      <c r="N241" s="8"/>
      <c r="O241" s="7">
        <f>AVERAGE(O235:O239)</f>
        <v>77.400000000000006</v>
      </c>
      <c r="P241" s="8"/>
      <c r="Q241" s="7">
        <f>AVERAGE(Q235:Q239)</f>
        <v>76.400000000000006</v>
      </c>
      <c r="R241" s="8"/>
      <c r="S241" s="7">
        <f>AVERAGE(S235:S239)</f>
        <v>81.2</v>
      </c>
      <c r="T241" s="8"/>
      <c r="U241" s="7">
        <f>AVERAGE(U235:U239)</f>
        <v>78.8</v>
      </c>
      <c r="V241" s="8"/>
      <c r="W241" s="7">
        <f>AVERAGE(W235:W239)</f>
        <v>81</v>
      </c>
      <c r="X241" s="8"/>
      <c r="Y241" s="7">
        <f>AVERAGE(Y235:Y239)</f>
        <v>82.4</v>
      </c>
      <c r="Z241" s="8"/>
      <c r="AA241" s="18">
        <f>SUM(E241:Z241)</f>
        <v>879.36</v>
      </c>
      <c r="AB241" s="19">
        <f>AVERAGE(E241,G241,I241,K241,M241,O241,Q241,S241,U241,W241,Y241)</f>
        <v>79.941818181818178</v>
      </c>
    </row>
    <row r="242" spans="1:28">
      <c r="A242" s="91">
        <v>35</v>
      </c>
      <c r="B242" s="91">
        <v>171807390</v>
      </c>
      <c r="C242" s="107" t="s">
        <v>140</v>
      </c>
      <c r="D242" s="12">
        <v>1</v>
      </c>
      <c r="E242" s="13">
        <v>75</v>
      </c>
      <c r="F242" s="13">
        <v>85</v>
      </c>
      <c r="G242" s="12">
        <v>76</v>
      </c>
      <c r="H242" s="12">
        <v>76</v>
      </c>
      <c r="I242" s="13">
        <v>75</v>
      </c>
      <c r="J242" s="13">
        <v>75</v>
      </c>
      <c r="K242" s="12">
        <v>78</v>
      </c>
      <c r="L242" s="12">
        <v>80</v>
      </c>
      <c r="M242" s="13">
        <v>77</v>
      </c>
      <c r="N242" s="13">
        <v>80</v>
      </c>
      <c r="O242" s="12">
        <v>83</v>
      </c>
      <c r="P242" s="12">
        <v>85</v>
      </c>
      <c r="Q242" s="13">
        <v>94</v>
      </c>
      <c r="R242" s="13">
        <v>84</v>
      </c>
      <c r="S242" s="12">
        <v>76</v>
      </c>
      <c r="T242" s="12">
        <v>75</v>
      </c>
      <c r="U242" s="13">
        <v>92</v>
      </c>
      <c r="V242" s="13">
        <v>92</v>
      </c>
      <c r="W242" s="12">
        <v>80</v>
      </c>
      <c r="X242" s="12">
        <v>76</v>
      </c>
      <c r="Y242" s="13">
        <v>81</v>
      </c>
      <c r="Z242" s="13">
        <v>80</v>
      </c>
      <c r="AA242" s="12">
        <f>SUM(E242:Z242)</f>
        <v>1775</v>
      </c>
      <c r="AB242" s="14">
        <f>AVERAGE(E242:Z242)</f>
        <v>80.681818181818187</v>
      </c>
    </row>
    <row r="243" spans="1:28">
      <c r="A243" s="92"/>
      <c r="B243" s="92"/>
      <c r="C243" s="108" t="s">
        <v>114</v>
      </c>
      <c r="D243" s="15">
        <v>2</v>
      </c>
      <c r="E243" s="13">
        <v>87</v>
      </c>
      <c r="F243" s="13">
        <v>87</v>
      </c>
      <c r="G243" s="12">
        <v>84</v>
      </c>
      <c r="H243" s="12">
        <v>97</v>
      </c>
      <c r="I243" s="13">
        <v>80</v>
      </c>
      <c r="J243" s="13">
        <v>79</v>
      </c>
      <c r="K243" s="12">
        <v>82</v>
      </c>
      <c r="L243" s="12">
        <v>87</v>
      </c>
      <c r="M243" s="13">
        <v>78</v>
      </c>
      <c r="N243" s="13">
        <v>78</v>
      </c>
      <c r="O243" s="12">
        <v>78</v>
      </c>
      <c r="P243" s="12">
        <v>78</v>
      </c>
      <c r="Q243" s="13">
        <v>75</v>
      </c>
      <c r="R243" s="13">
        <v>80</v>
      </c>
      <c r="S243" s="12">
        <v>75</v>
      </c>
      <c r="T243" s="12">
        <v>77</v>
      </c>
      <c r="U243" s="13">
        <v>78</v>
      </c>
      <c r="V243" s="13">
        <v>85</v>
      </c>
      <c r="W243" s="12">
        <v>79</v>
      </c>
      <c r="X243" s="12">
        <v>82</v>
      </c>
      <c r="Y243" s="13">
        <v>75</v>
      </c>
      <c r="Z243" s="13">
        <v>76</v>
      </c>
      <c r="AA243" s="12">
        <f t="shared" ref="AA243:AA247" si="68">SUM(E243:Z243)</f>
        <v>1777</v>
      </c>
      <c r="AB243" s="14">
        <f t="shared" ref="AB243:AB247" si="69">AVERAGE(E243:Z243)</f>
        <v>80.772727272727266</v>
      </c>
    </row>
    <row r="244" spans="1:28">
      <c r="A244" s="92"/>
      <c r="B244" s="92"/>
      <c r="C244" s="108" t="s">
        <v>115</v>
      </c>
      <c r="D244" s="15">
        <v>3</v>
      </c>
      <c r="E244" s="13">
        <v>84</v>
      </c>
      <c r="F244" s="13">
        <v>86</v>
      </c>
      <c r="G244" s="12">
        <v>84</v>
      </c>
      <c r="H244" s="12">
        <v>84</v>
      </c>
      <c r="I244" s="13">
        <v>85</v>
      </c>
      <c r="J244" s="13">
        <v>84</v>
      </c>
      <c r="K244" s="12">
        <v>75</v>
      </c>
      <c r="L244" s="12">
        <v>75</v>
      </c>
      <c r="M244" s="13">
        <v>82</v>
      </c>
      <c r="N244" s="13">
        <v>85</v>
      </c>
      <c r="O244" s="12">
        <v>82</v>
      </c>
      <c r="P244" s="12">
        <v>84</v>
      </c>
      <c r="Q244" s="13">
        <v>91</v>
      </c>
      <c r="R244" s="13">
        <v>88</v>
      </c>
      <c r="S244" s="12">
        <v>82</v>
      </c>
      <c r="T244" s="12">
        <v>80</v>
      </c>
      <c r="U244" s="13">
        <v>77</v>
      </c>
      <c r="V244" s="13">
        <v>77</v>
      </c>
      <c r="W244" s="12">
        <v>76</v>
      </c>
      <c r="X244" s="12">
        <v>80</v>
      </c>
      <c r="Y244" s="13">
        <v>84</v>
      </c>
      <c r="Z244" s="13">
        <v>84</v>
      </c>
      <c r="AA244" s="12">
        <f t="shared" si="68"/>
        <v>1809</v>
      </c>
      <c r="AB244" s="14">
        <f t="shared" si="69"/>
        <v>82.227272727272734</v>
      </c>
    </row>
    <row r="245" spans="1:28">
      <c r="A245" s="92"/>
      <c r="B245" s="92"/>
      <c r="C245" s="108" t="s">
        <v>116</v>
      </c>
      <c r="D245" s="15">
        <v>4</v>
      </c>
      <c r="E245" s="13">
        <v>87</v>
      </c>
      <c r="F245" s="13">
        <v>87</v>
      </c>
      <c r="G245" s="12">
        <v>84</v>
      </c>
      <c r="H245" s="12">
        <v>84</v>
      </c>
      <c r="I245" s="13">
        <v>90</v>
      </c>
      <c r="J245" s="13">
        <v>91</v>
      </c>
      <c r="K245" s="12">
        <v>75</v>
      </c>
      <c r="L245" s="12">
        <v>77</v>
      </c>
      <c r="M245" s="13">
        <v>76</v>
      </c>
      <c r="N245" s="13">
        <v>88</v>
      </c>
      <c r="O245" s="12">
        <v>81</v>
      </c>
      <c r="P245" s="12">
        <v>85</v>
      </c>
      <c r="Q245" s="13">
        <v>85</v>
      </c>
      <c r="R245" s="13">
        <v>85</v>
      </c>
      <c r="S245" s="12">
        <v>78</v>
      </c>
      <c r="T245" s="12">
        <v>84</v>
      </c>
      <c r="U245" s="13">
        <v>85</v>
      </c>
      <c r="V245" s="13">
        <v>85</v>
      </c>
      <c r="W245" s="12">
        <v>76</v>
      </c>
      <c r="X245" s="12">
        <v>81</v>
      </c>
      <c r="Y245" s="13">
        <v>78</v>
      </c>
      <c r="Z245" s="13">
        <v>80</v>
      </c>
      <c r="AA245" s="12">
        <f t="shared" si="68"/>
        <v>1822</v>
      </c>
      <c r="AB245" s="14">
        <f t="shared" si="69"/>
        <v>82.818181818181813</v>
      </c>
    </row>
    <row r="246" spans="1:28">
      <c r="A246" s="92"/>
      <c r="B246" s="92"/>
      <c r="C246" s="108" t="s">
        <v>117</v>
      </c>
      <c r="D246" s="15">
        <v>5</v>
      </c>
      <c r="E246" s="13">
        <v>84</v>
      </c>
      <c r="F246" s="13">
        <v>85.1</v>
      </c>
      <c r="G246" s="12">
        <v>84</v>
      </c>
      <c r="H246" s="12">
        <v>93</v>
      </c>
      <c r="I246" s="13">
        <v>83</v>
      </c>
      <c r="J246" s="13">
        <v>85</v>
      </c>
      <c r="K246" s="12">
        <v>78</v>
      </c>
      <c r="L246" s="12">
        <v>80</v>
      </c>
      <c r="M246" s="13">
        <v>80</v>
      </c>
      <c r="N246" s="13">
        <v>80</v>
      </c>
      <c r="O246" s="12">
        <v>80</v>
      </c>
      <c r="P246" s="12">
        <v>82</v>
      </c>
      <c r="Q246" s="13">
        <v>91</v>
      </c>
      <c r="R246" s="13">
        <v>89</v>
      </c>
      <c r="S246" s="12">
        <v>82</v>
      </c>
      <c r="T246" s="12">
        <v>88</v>
      </c>
      <c r="U246" s="13">
        <v>87</v>
      </c>
      <c r="V246" s="13">
        <v>91</v>
      </c>
      <c r="W246" s="12">
        <v>83</v>
      </c>
      <c r="X246" s="12">
        <v>91</v>
      </c>
      <c r="Y246" s="13">
        <v>83</v>
      </c>
      <c r="Z246" s="13">
        <v>83</v>
      </c>
      <c r="AA246" s="12">
        <f t="shared" si="68"/>
        <v>1862.1</v>
      </c>
      <c r="AB246" s="14">
        <f t="shared" si="69"/>
        <v>84.640909090909091</v>
      </c>
    </row>
    <row r="247" spans="1:28">
      <c r="A247" s="92"/>
      <c r="B247" s="92"/>
      <c r="C247" s="108" t="s">
        <v>118</v>
      </c>
      <c r="D247" s="15">
        <v>6</v>
      </c>
      <c r="E247" s="13">
        <v>83.5</v>
      </c>
      <c r="F247" s="13">
        <v>85.5</v>
      </c>
      <c r="G247" s="12">
        <v>84</v>
      </c>
      <c r="H247" s="12">
        <v>87</v>
      </c>
      <c r="I247" s="13">
        <v>83</v>
      </c>
      <c r="J247" s="13">
        <v>80</v>
      </c>
      <c r="K247" s="12">
        <v>80</v>
      </c>
      <c r="L247" s="12">
        <v>80</v>
      </c>
      <c r="M247" s="13">
        <v>80</v>
      </c>
      <c r="N247" s="13">
        <v>80</v>
      </c>
      <c r="O247" s="12">
        <v>84</v>
      </c>
      <c r="P247" s="12">
        <v>86</v>
      </c>
      <c r="Q247" s="13">
        <v>90.699999999999989</v>
      </c>
      <c r="R247" s="13">
        <v>89</v>
      </c>
      <c r="S247" s="12">
        <v>86</v>
      </c>
      <c r="T247" s="12">
        <v>88</v>
      </c>
      <c r="U247" s="13">
        <v>90</v>
      </c>
      <c r="V247" s="13">
        <v>91</v>
      </c>
      <c r="W247" s="12">
        <v>83</v>
      </c>
      <c r="X247" s="12">
        <v>92</v>
      </c>
      <c r="Y247" s="13">
        <v>84</v>
      </c>
      <c r="Z247" s="13">
        <v>84</v>
      </c>
      <c r="AA247" s="12">
        <f t="shared" si="68"/>
        <v>1870.7</v>
      </c>
      <c r="AB247" s="14">
        <f t="shared" si="69"/>
        <v>85.031818181818181</v>
      </c>
    </row>
    <row r="248" spans="1:28" ht="15.75">
      <c r="A248" s="93"/>
      <c r="B248" s="93"/>
      <c r="C248" s="109" t="s">
        <v>119</v>
      </c>
      <c r="D248" s="17" t="s">
        <v>729</v>
      </c>
      <c r="E248" s="7">
        <f>AVERAGE(E242:E246)</f>
        <v>83.4</v>
      </c>
      <c r="F248" s="8"/>
      <c r="G248" s="7">
        <f>AVERAGE(G242:G246)</f>
        <v>82.4</v>
      </c>
      <c r="H248" s="8"/>
      <c r="I248" s="7">
        <f>AVERAGE(I242:I246)</f>
        <v>82.6</v>
      </c>
      <c r="J248" s="8"/>
      <c r="K248" s="7">
        <f>AVERAGE(K242:K246)</f>
        <v>77.599999999999994</v>
      </c>
      <c r="L248" s="8"/>
      <c r="M248" s="7">
        <f>AVERAGE(M242:M246)</f>
        <v>78.599999999999994</v>
      </c>
      <c r="N248" s="8"/>
      <c r="O248" s="7">
        <f>AVERAGE(O242:O246)</f>
        <v>80.8</v>
      </c>
      <c r="P248" s="8"/>
      <c r="Q248" s="7">
        <f>AVERAGE(Q242:Q246)</f>
        <v>87.2</v>
      </c>
      <c r="R248" s="8"/>
      <c r="S248" s="7">
        <f>AVERAGE(S242:S246)</f>
        <v>78.599999999999994</v>
      </c>
      <c r="T248" s="8"/>
      <c r="U248" s="7">
        <f>AVERAGE(U242:U246)</f>
        <v>83.8</v>
      </c>
      <c r="V248" s="8"/>
      <c r="W248" s="7">
        <f>AVERAGE(W242:W246)</f>
        <v>78.8</v>
      </c>
      <c r="X248" s="8"/>
      <c r="Y248" s="7">
        <f>AVERAGE(Y242:Y246)</f>
        <v>80.2</v>
      </c>
      <c r="Z248" s="8"/>
      <c r="AA248" s="18">
        <f>SUM(E248:Z248)</f>
        <v>894</v>
      </c>
      <c r="AB248" s="19">
        <f>AVERAGE(E248,G248,I248,K248,M248,O248,Q248,S248,U248,W248,Y248)</f>
        <v>81.272727272727266</v>
      </c>
    </row>
    <row r="249" spans="1:28">
      <c r="A249" s="91">
        <v>36</v>
      </c>
      <c r="B249" s="91">
        <v>171807236</v>
      </c>
      <c r="C249" s="107" t="s">
        <v>141</v>
      </c>
      <c r="D249" s="12">
        <v>1</v>
      </c>
      <c r="E249" s="13">
        <v>90</v>
      </c>
      <c r="F249" s="13">
        <v>90</v>
      </c>
      <c r="G249" s="12">
        <v>85</v>
      </c>
      <c r="H249" s="12">
        <v>84</v>
      </c>
      <c r="I249" s="13">
        <v>85</v>
      </c>
      <c r="J249" s="13">
        <v>86</v>
      </c>
      <c r="K249" s="12">
        <v>78</v>
      </c>
      <c r="L249" s="12">
        <v>78</v>
      </c>
      <c r="M249" s="13">
        <v>85</v>
      </c>
      <c r="N249" s="13">
        <v>85</v>
      </c>
      <c r="O249" s="12">
        <v>87</v>
      </c>
      <c r="P249" s="12">
        <v>94</v>
      </c>
      <c r="Q249" s="13">
        <v>77</v>
      </c>
      <c r="R249" s="13">
        <v>88</v>
      </c>
      <c r="S249" s="12">
        <v>84</v>
      </c>
      <c r="T249" s="12">
        <v>82</v>
      </c>
      <c r="U249" s="13">
        <v>80</v>
      </c>
      <c r="V249" s="13">
        <v>90</v>
      </c>
      <c r="W249" s="12">
        <v>88</v>
      </c>
      <c r="X249" s="12">
        <v>83</v>
      </c>
      <c r="Y249" s="13">
        <v>80</v>
      </c>
      <c r="Z249" s="13">
        <v>83</v>
      </c>
      <c r="AA249" s="12">
        <f>SUM(E249:Z249)</f>
        <v>1862</v>
      </c>
      <c r="AB249" s="14">
        <f>AVERAGE(E249:Z249)</f>
        <v>84.63636363636364</v>
      </c>
    </row>
    <row r="250" spans="1:28">
      <c r="A250" s="92"/>
      <c r="B250" s="92"/>
      <c r="C250" s="108" t="s">
        <v>121</v>
      </c>
      <c r="D250" s="15">
        <v>2</v>
      </c>
      <c r="E250" s="13">
        <v>90</v>
      </c>
      <c r="F250" s="13">
        <v>90</v>
      </c>
      <c r="G250" s="12">
        <v>85</v>
      </c>
      <c r="H250" s="12">
        <v>87</v>
      </c>
      <c r="I250" s="13">
        <v>93</v>
      </c>
      <c r="J250" s="13">
        <v>94</v>
      </c>
      <c r="K250" s="12">
        <v>76</v>
      </c>
      <c r="L250" s="12">
        <v>76</v>
      </c>
      <c r="M250" s="13">
        <v>76</v>
      </c>
      <c r="N250" s="13">
        <v>78</v>
      </c>
      <c r="O250" s="12">
        <v>82</v>
      </c>
      <c r="P250" s="12">
        <v>90</v>
      </c>
      <c r="Q250" s="13">
        <v>77</v>
      </c>
      <c r="R250" s="13">
        <v>83</v>
      </c>
      <c r="S250" s="12">
        <v>81</v>
      </c>
      <c r="T250" s="12">
        <v>78</v>
      </c>
      <c r="U250" s="13">
        <v>84</v>
      </c>
      <c r="V250" s="13">
        <v>88</v>
      </c>
      <c r="W250" s="12">
        <v>76</v>
      </c>
      <c r="X250" s="12">
        <v>82</v>
      </c>
      <c r="Y250" s="13">
        <v>80</v>
      </c>
      <c r="Z250" s="13">
        <v>82</v>
      </c>
      <c r="AA250" s="12">
        <f t="shared" ref="AA250:AA254" si="70">SUM(E250:Z250)</f>
        <v>1828</v>
      </c>
      <c r="AB250" s="14">
        <f t="shared" ref="AB250:AB254" si="71">AVERAGE(E250:Z250)</f>
        <v>83.090909090909093</v>
      </c>
    </row>
    <row r="251" spans="1:28">
      <c r="A251" s="92"/>
      <c r="B251" s="92"/>
      <c r="C251" s="108" t="s">
        <v>122</v>
      </c>
      <c r="D251" s="15">
        <v>3</v>
      </c>
      <c r="E251" s="13">
        <v>84</v>
      </c>
      <c r="F251" s="13">
        <v>86</v>
      </c>
      <c r="G251" s="12">
        <v>88</v>
      </c>
      <c r="H251" s="12">
        <v>86</v>
      </c>
      <c r="I251" s="13">
        <v>90</v>
      </c>
      <c r="J251" s="13">
        <v>90</v>
      </c>
      <c r="K251" s="12">
        <v>84</v>
      </c>
      <c r="L251" s="12">
        <v>85</v>
      </c>
      <c r="M251" s="13">
        <v>78</v>
      </c>
      <c r="N251" s="13">
        <v>83</v>
      </c>
      <c r="O251" s="12">
        <v>88</v>
      </c>
      <c r="P251" s="12">
        <v>90</v>
      </c>
      <c r="Q251" s="13">
        <v>82</v>
      </c>
      <c r="R251" s="13">
        <v>84</v>
      </c>
      <c r="S251" s="12">
        <v>83</v>
      </c>
      <c r="T251" s="12">
        <v>80</v>
      </c>
      <c r="U251" s="13">
        <v>85</v>
      </c>
      <c r="V251" s="13">
        <v>82</v>
      </c>
      <c r="W251" s="12">
        <v>83</v>
      </c>
      <c r="X251" s="12">
        <v>90</v>
      </c>
      <c r="Y251" s="13">
        <v>83</v>
      </c>
      <c r="Z251" s="13">
        <v>83</v>
      </c>
      <c r="AA251" s="12">
        <f t="shared" si="70"/>
        <v>1867</v>
      </c>
      <c r="AB251" s="14">
        <f t="shared" si="71"/>
        <v>84.86363636363636</v>
      </c>
    </row>
    <row r="252" spans="1:28">
      <c r="A252" s="92"/>
      <c r="B252" s="92"/>
      <c r="C252" s="108" t="s">
        <v>123</v>
      </c>
      <c r="D252" s="15">
        <v>4</v>
      </c>
      <c r="E252" s="13">
        <v>84</v>
      </c>
      <c r="F252" s="13">
        <v>87</v>
      </c>
      <c r="G252" s="12">
        <v>88</v>
      </c>
      <c r="H252" s="12">
        <v>88</v>
      </c>
      <c r="I252" s="13">
        <v>95</v>
      </c>
      <c r="J252" s="13">
        <v>96</v>
      </c>
      <c r="K252" s="12">
        <v>90</v>
      </c>
      <c r="L252" s="12">
        <v>81</v>
      </c>
      <c r="M252" s="13">
        <v>78</v>
      </c>
      <c r="N252" s="13">
        <v>89</v>
      </c>
      <c r="O252" s="12">
        <v>88</v>
      </c>
      <c r="P252" s="12">
        <v>91</v>
      </c>
      <c r="Q252" s="13">
        <v>84</v>
      </c>
      <c r="R252" s="13">
        <v>86</v>
      </c>
      <c r="S252" s="12">
        <v>83</v>
      </c>
      <c r="T252" s="12">
        <v>86</v>
      </c>
      <c r="U252" s="13">
        <v>85</v>
      </c>
      <c r="V252" s="13">
        <v>85</v>
      </c>
      <c r="W252" s="12">
        <v>76</v>
      </c>
      <c r="X252" s="12">
        <v>80</v>
      </c>
      <c r="Y252" s="13">
        <v>80</v>
      </c>
      <c r="Z252" s="13">
        <v>82</v>
      </c>
      <c r="AA252" s="12">
        <f t="shared" si="70"/>
        <v>1882</v>
      </c>
      <c r="AB252" s="14">
        <f t="shared" si="71"/>
        <v>85.545454545454547</v>
      </c>
    </row>
    <row r="253" spans="1:28">
      <c r="A253" s="92"/>
      <c r="B253" s="92"/>
      <c r="C253" s="108" t="s">
        <v>124</v>
      </c>
      <c r="D253" s="15">
        <v>5</v>
      </c>
      <c r="E253" s="13">
        <v>90</v>
      </c>
      <c r="F253" s="13">
        <v>85.8</v>
      </c>
      <c r="G253" s="12">
        <v>90</v>
      </c>
      <c r="H253" s="12">
        <v>93</v>
      </c>
      <c r="I253" s="13">
        <v>90</v>
      </c>
      <c r="J253" s="13">
        <v>82</v>
      </c>
      <c r="K253" s="12">
        <v>88</v>
      </c>
      <c r="L253" s="12">
        <v>87</v>
      </c>
      <c r="M253" s="13">
        <v>90</v>
      </c>
      <c r="N253" s="13">
        <v>85</v>
      </c>
      <c r="O253" s="12">
        <v>90</v>
      </c>
      <c r="P253" s="12">
        <v>82</v>
      </c>
      <c r="Q253" s="13">
        <v>90</v>
      </c>
      <c r="R253" s="13">
        <v>88</v>
      </c>
      <c r="S253" s="12">
        <v>90</v>
      </c>
      <c r="T253" s="12">
        <v>88</v>
      </c>
      <c r="U253" s="13">
        <v>90</v>
      </c>
      <c r="V253" s="13">
        <v>90</v>
      </c>
      <c r="W253" s="12">
        <v>90</v>
      </c>
      <c r="X253" s="12">
        <v>90</v>
      </c>
      <c r="Y253" s="13">
        <v>87</v>
      </c>
      <c r="Z253" s="13">
        <v>87</v>
      </c>
      <c r="AA253" s="12">
        <f t="shared" si="70"/>
        <v>1942.8</v>
      </c>
      <c r="AB253" s="14">
        <f t="shared" si="71"/>
        <v>88.309090909090912</v>
      </c>
    </row>
    <row r="254" spans="1:28">
      <c r="A254" s="92"/>
      <c r="B254" s="92"/>
      <c r="C254" s="108" t="s">
        <v>748</v>
      </c>
      <c r="D254" s="15">
        <v>6</v>
      </c>
      <c r="E254" s="13">
        <v>90</v>
      </c>
      <c r="F254" s="13">
        <v>89</v>
      </c>
      <c r="G254" s="12">
        <v>90</v>
      </c>
      <c r="H254" s="12">
        <v>84</v>
      </c>
      <c r="I254" s="13">
        <v>92</v>
      </c>
      <c r="J254" s="13">
        <v>92</v>
      </c>
      <c r="K254" s="12">
        <v>90</v>
      </c>
      <c r="L254" s="12">
        <v>90</v>
      </c>
      <c r="M254" s="13">
        <v>90</v>
      </c>
      <c r="N254" s="13">
        <v>89</v>
      </c>
      <c r="O254" s="12">
        <v>90</v>
      </c>
      <c r="P254" s="12">
        <v>86</v>
      </c>
      <c r="Q254" s="13">
        <v>90</v>
      </c>
      <c r="R254" s="13">
        <v>89</v>
      </c>
      <c r="S254" s="12">
        <v>90</v>
      </c>
      <c r="T254" s="12">
        <v>88</v>
      </c>
      <c r="U254" s="13">
        <v>90</v>
      </c>
      <c r="V254" s="13">
        <v>89</v>
      </c>
      <c r="W254" s="12">
        <v>85</v>
      </c>
      <c r="X254" s="12">
        <v>91</v>
      </c>
      <c r="Y254" s="13">
        <v>90</v>
      </c>
      <c r="Z254" s="13">
        <v>90</v>
      </c>
      <c r="AA254" s="12">
        <f t="shared" si="70"/>
        <v>1964</v>
      </c>
      <c r="AB254" s="14">
        <f t="shared" si="71"/>
        <v>89.272727272727266</v>
      </c>
    </row>
    <row r="255" spans="1:28" ht="15.75">
      <c r="A255" s="93"/>
      <c r="B255" s="93"/>
      <c r="C255" s="109" t="s">
        <v>749</v>
      </c>
      <c r="D255" s="17" t="s">
        <v>729</v>
      </c>
      <c r="E255" s="7">
        <f>AVERAGE(E249:E253)</f>
        <v>87.6</v>
      </c>
      <c r="F255" s="8"/>
      <c r="G255" s="7">
        <f>AVERAGE(G249:G253)</f>
        <v>87.2</v>
      </c>
      <c r="H255" s="8"/>
      <c r="I255" s="7">
        <f>AVERAGE(I249:I253)</f>
        <v>90.6</v>
      </c>
      <c r="J255" s="8"/>
      <c r="K255" s="7">
        <f>AVERAGE(K249:K253)</f>
        <v>83.2</v>
      </c>
      <c r="L255" s="8"/>
      <c r="M255" s="7">
        <f>AVERAGE(M249:M253)</f>
        <v>81.400000000000006</v>
      </c>
      <c r="N255" s="8"/>
      <c r="O255" s="7">
        <f>AVERAGE(O249:O253)</f>
        <v>87</v>
      </c>
      <c r="P255" s="8"/>
      <c r="Q255" s="7">
        <f>AVERAGE(Q249:Q253)</f>
        <v>82</v>
      </c>
      <c r="R255" s="8"/>
      <c r="S255" s="7">
        <f>AVERAGE(S249:S253)</f>
        <v>84.2</v>
      </c>
      <c r="T255" s="8"/>
      <c r="U255" s="7">
        <f>AVERAGE(U249:U253)</f>
        <v>84.8</v>
      </c>
      <c r="V255" s="8"/>
      <c r="W255" s="7">
        <f>AVERAGE(W249:W253)</f>
        <v>82.6</v>
      </c>
      <c r="X255" s="8"/>
      <c r="Y255" s="7">
        <f>AVERAGE(Y249:Y253)</f>
        <v>82</v>
      </c>
      <c r="Z255" s="8"/>
      <c r="AA255" s="18">
        <f>SUM(E255:Z255)</f>
        <v>932.6</v>
      </c>
      <c r="AB255" s="19">
        <f>AVERAGE(E255,G255,I255,K255,M255,O255,Q255,S255,U255,W255,Y255)</f>
        <v>84.781818181818181</v>
      </c>
    </row>
    <row r="256" spans="1:28">
      <c r="A256" s="91">
        <v>37</v>
      </c>
      <c r="B256" s="91">
        <v>171807156</v>
      </c>
      <c r="C256" s="107" t="s">
        <v>142</v>
      </c>
      <c r="D256" s="12">
        <v>1</v>
      </c>
      <c r="E256" s="13">
        <v>84</v>
      </c>
      <c r="F256" s="13">
        <v>85</v>
      </c>
      <c r="G256" s="12">
        <v>84</v>
      </c>
      <c r="H256" s="12">
        <v>84</v>
      </c>
      <c r="I256" s="13">
        <v>77</v>
      </c>
      <c r="J256" s="13">
        <v>78</v>
      </c>
      <c r="K256" s="12">
        <v>76</v>
      </c>
      <c r="L256" s="12">
        <v>78</v>
      </c>
      <c r="M256" s="13">
        <v>78</v>
      </c>
      <c r="N256" s="13">
        <v>80</v>
      </c>
      <c r="O256" s="12">
        <v>82</v>
      </c>
      <c r="P256" s="12">
        <v>81</v>
      </c>
      <c r="Q256" s="13">
        <v>75</v>
      </c>
      <c r="R256" s="13">
        <v>85</v>
      </c>
      <c r="S256" s="12">
        <v>80</v>
      </c>
      <c r="T256" s="12">
        <v>75</v>
      </c>
      <c r="U256" s="13">
        <v>86</v>
      </c>
      <c r="V256" s="13">
        <v>90</v>
      </c>
      <c r="W256" s="12">
        <v>83</v>
      </c>
      <c r="X256" s="12">
        <v>76</v>
      </c>
      <c r="Y256" s="13">
        <v>78</v>
      </c>
      <c r="Z256" s="13">
        <v>81</v>
      </c>
      <c r="AA256" s="12">
        <f>SUM(E256:Z256)</f>
        <v>1776</v>
      </c>
      <c r="AB256" s="14">
        <f>AVERAGE(E256:Z256)</f>
        <v>80.727272727272734</v>
      </c>
    </row>
    <row r="257" spans="1:28">
      <c r="A257" s="92"/>
      <c r="B257" s="92"/>
      <c r="C257" s="108" t="s">
        <v>126</v>
      </c>
      <c r="D257" s="15">
        <v>2</v>
      </c>
      <c r="E257" s="13">
        <v>84</v>
      </c>
      <c r="F257" s="13">
        <v>84</v>
      </c>
      <c r="G257" s="12">
        <v>84</v>
      </c>
      <c r="H257" s="12">
        <v>84</v>
      </c>
      <c r="I257" s="13">
        <v>81</v>
      </c>
      <c r="J257" s="13">
        <v>86</v>
      </c>
      <c r="K257" s="12">
        <v>76</v>
      </c>
      <c r="L257" s="12">
        <v>80</v>
      </c>
      <c r="M257" s="13">
        <v>79</v>
      </c>
      <c r="N257" s="13">
        <v>81</v>
      </c>
      <c r="O257" s="12">
        <v>75</v>
      </c>
      <c r="P257" s="12">
        <v>80</v>
      </c>
      <c r="Q257" s="13">
        <v>77</v>
      </c>
      <c r="R257" s="13">
        <v>78</v>
      </c>
      <c r="S257" s="12">
        <v>84</v>
      </c>
      <c r="T257" s="12">
        <v>86</v>
      </c>
      <c r="U257" s="13">
        <v>86</v>
      </c>
      <c r="V257" s="13">
        <v>90</v>
      </c>
      <c r="W257" s="12">
        <v>76</v>
      </c>
      <c r="X257" s="12">
        <v>79</v>
      </c>
      <c r="Y257" s="13">
        <v>77</v>
      </c>
      <c r="Z257" s="13">
        <v>76</v>
      </c>
      <c r="AA257" s="12">
        <f t="shared" ref="AA257:AA261" si="72">SUM(E257:Z257)</f>
        <v>1783</v>
      </c>
      <c r="AB257" s="14">
        <f t="shared" ref="AB257:AB261" si="73">AVERAGE(E257:Z257)</f>
        <v>81.045454545454547</v>
      </c>
    </row>
    <row r="258" spans="1:28">
      <c r="A258" s="92"/>
      <c r="B258" s="92"/>
      <c r="C258" s="108" t="s">
        <v>127</v>
      </c>
      <c r="D258" s="15">
        <v>3</v>
      </c>
      <c r="E258" s="13">
        <v>80</v>
      </c>
      <c r="F258" s="13">
        <v>80</v>
      </c>
      <c r="G258" s="12">
        <v>84</v>
      </c>
      <c r="H258" s="12">
        <v>85</v>
      </c>
      <c r="I258" s="13">
        <v>80</v>
      </c>
      <c r="J258" s="13">
        <v>85</v>
      </c>
      <c r="K258" s="12">
        <v>75</v>
      </c>
      <c r="L258" s="12">
        <v>75</v>
      </c>
      <c r="M258" s="13">
        <v>78</v>
      </c>
      <c r="N258" s="13">
        <v>82</v>
      </c>
      <c r="O258" s="12">
        <v>90</v>
      </c>
      <c r="P258" s="12">
        <v>90</v>
      </c>
      <c r="Q258" s="13">
        <v>75</v>
      </c>
      <c r="R258" s="13">
        <v>80</v>
      </c>
      <c r="S258" s="12">
        <v>85</v>
      </c>
      <c r="T258" s="12">
        <v>84</v>
      </c>
      <c r="U258" s="13">
        <v>86</v>
      </c>
      <c r="V258" s="13">
        <v>85</v>
      </c>
      <c r="W258" s="12">
        <v>75</v>
      </c>
      <c r="X258" s="12">
        <v>75</v>
      </c>
      <c r="Y258" s="13">
        <v>82</v>
      </c>
      <c r="Z258" s="13">
        <v>86</v>
      </c>
      <c r="AA258" s="12">
        <f t="shared" si="72"/>
        <v>1797</v>
      </c>
      <c r="AB258" s="14">
        <f t="shared" si="73"/>
        <v>81.681818181818187</v>
      </c>
    </row>
    <row r="259" spans="1:28">
      <c r="A259" s="92"/>
      <c r="B259" s="92"/>
      <c r="C259" s="108" t="s">
        <v>128</v>
      </c>
      <c r="D259" s="15">
        <v>4</v>
      </c>
      <c r="E259" s="13">
        <v>85</v>
      </c>
      <c r="F259" s="13">
        <v>77</v>
      </c>
      <c r="G259" s="12">
        <v>75</v>
      </c>
      <c r="H259" s="12">
        <v>87</v>
      </c>
      <c r="I259" s="13">
        <v>82</v>
      </c>
      <c r="J259" s="13">
        <v>85</v>
      </c>
      <c r="K259" s="12">
        <v>75</v>
      </c>
      <c r="L259" s="12">
        <v>84</v>
      </c>
      <c r="M259" s="13">
        <v>75</v>
      </c>
      <c r="N259" s="13">
        <v>76</v>
      </c>
      <c r="O259" s="12">
        <v>82</v>
      </c>
      <c r="P259" s="12">
        <v>77</v>
      </c>
      <c r="Q259" s="13">
        <v>76</v>
      </c>
      <c r="R259" s="13">
        <v>86</v>
      </c>
      <c r="S259" s="12">
        <v>78</v>
      </c>
      <c r="T259" s="12">
        <v>76</v>
      </c>
      <c r="U259" s="13">
        <v>78</v>
      </c>
      <c r="V259" s="13">
        <v>85</v>
      </c>
      <c r="W259" s="12">
        <v>87</v>
      </c>
      <c r="X259" s="12">
        <v>88</v>
      </c>
      <c r="Y259" s="13">
        <v>75</v>
      </c>
      <c r="Z259" s="13">
        <v>83</v>
      </c>
      <c r="AA259" s="12">
        <f t="shared" si="72"/>
        <v>1772</v>
      </c>
      <c r="AB259" s="14">
        <f t="shared" si="73"/>
        <v>80.545454545454547</v>
      </c>
    </row>
    <row r="260" spans="1:28">
      <c r="A260" s="92"/>
      <c r="B260" s="92"/>
      <c r="C260" s="108" t="s">
        <v>129</v>
      </c>
      <c r="D260" s="15">
        <v>5</v>
      </c>
      <c r="E260" s="13">
        <v>84.5</v>
      </c>
      <c r="F260" s="13">
        <v>86.5</v>
      </c>
      <c r="G260" s="12">
        <v>85</v>
      </c>
      <c r="H260" s="12">
        <v>93</v>
      </c>
      <c r="I260" s="13">
        <v>82</v>
      </c>
      <c r="J260" s="13">
        <v>84</v>
      </c>
      <c r="K260" s="12">
        <v>80</v>
      </c>
      <c r="L260" s="12">
        <v>83</v>
      </c>
      <c r="M260" s="13">
        <v>83</v>
      </c>
      <c r="N260" s="13">
        <v>84</v>
      </c>
      <c r="O260" s="12">
        <v>80</v>
      </c>
      <c r="P260" s="12">
        <v>82</v>
      </c>
      <c r="Q260" s="13">
        <v>80</v>
      </c>
      <c r="R260" s="13">
        <v>80</v>
      </c>
      <c r="S260" s="12">
        <v>83</v>
      </c>
      <c r="T260" s="12">
        <v>88</v>
      </c>
      <c r="U260" s="13">
        <v>87</v>
      </c>
      <c r="V260" s="13">
        <v>91</v>
      </c>
      <c r="W260" s="12">
        <v>79</v>
      </c>
      <c r="X260" s="12">
        <v>87</v>
      </c>
      <c r="Y260" s="13">
        <v>87</v>
      </c>
      <c r="Z260" s="13">
        <v>87</v>
      </c>
      <c r="AA260" s="12">
        <f t="shared" si="72"/>
        <v>1856</v>
      </c>
      <c r="AB260" s="14">
        <f t="shared" si="73"/>
        <v>84.36363636363636</v>
      </c>
    </row>
    <row r="261" spans="1:28">
      <c r="A261" s="92"/>
      <c r="B261" s="92"/>
      <c r="C261" s="108" t="s">
        <v>130</v>
      </c>
      <c r="D261" s="15">
        <v>6</v>
      </c>
      <c r="E261" s="13">
        <v>87</v>
      </c>
      <c r="F261" s="13">
        <v>89</v>
      </c>
      <c r="G261" s="12">
        <v>89</v>
      </c>
      <c r="H261" s="12">
        <v>89.333333333333329</v>
      </c>
      <c r="I261" s="13">
        <v>91</v>
      </c>
      <c r="J261" s="13">
        <v>82</v>
      </c>
      <c r="K261" s="12">
        <v>82</v>
      </c>
      <c r="L261" s="12">
        <v>83</v>
      </c>
      <c r="M261" s="13">
        <v>84</v>
      </c>
      <c r="N261" s="13">
        <v>85</v>
      </c>
      <c r="O261" s="12">
        <v>84</v>
      </c>
      <c r="P261" s="12">
        <v>86</v>
      </c>
      <c r="Q261" s="13">
        <v>81.2</v>
      </c>
      <c r="R261" s="13">
        <v>80</v>
      </c>
      <c r="S261" s="12">
        <v>86</v>
      </c>
      <c r="T261" s="12">
        <v>88</v>
      </c>
      <c r="U261" s="13">
        <v>88</v>
      </c>
      <c r="V261" s="13">
        <v>90</v>
      </c>
      <c r="W261" s="12">
        <v>85</v>
      </c>
      <c r="X261" s="12">
        <v>88</v>
      </c>
      <c r="Y261" s="13">
        <v>90</v>
      </c>
      <c r="Z261" s="13">
        <v>90</v>
      </c>
      <c r="AA261" s="12">
        <f t="shared" si="72"/>
        <v>1897.5333333333333</v>
      </c>
      <c r="AB261" s="14">
        <f t="shared" si="73"/>
        <v>86.25151515151515</v>
      </c>
    </row>
    <row r="262" spans="1:28" ht="15.75">
      <c r="A262" s="93"/>
      <c r="B262" s="93"/>
      <c r="C262" s="109" t="s">
        <v>131</v>
      </c>
      <c r="D262" s="17" t="s">
        <v>729</v>
      </c>
      <c r="E262" s="7">
        <f>AVERAGE(E256:E260)</f>
        <v>83.5</v>
      </c>
      <c r="F262" s="8"/>
      <c r="G262" s="7">
        <f>AVERAGE(G256:G260)</f>
        <v>82.4</v>
      </c>
      <c r="H262" s="8"/>
      <c r="I262" s="7">
        <f>AVERAGE(I256:I260)</f>
        <v>80.400000000000006</v>
      </c>
      <c r="J262" s="8"/>
      <c r="K262" s="7">
        <f>AVERAGE(K256:K260)</f>
        <v>76.400000000000006</v>
      </c>
      <c r="L262" s="8"/>
      <c r="M262" s="7">
        <f>AVERAGE(M256:M260)</f>
        <v>78.599999999999994</v>
      </c>
      <c r="N262" s="8"/>
      <c r="O262" s="7">
        <f>AVERAGE(O256:O260)</f>
        <v>81.8</v>
      </c>
      <c r="P262" s="8"/>
      <c r="Q262" s="7">
        <f>AVERAGE(Q256:Q260)</f>
        <v>76.599999999999994</v>
      </c>
      <c r="R262" s="8"/>
      <c r="S262" s="7">
        <f>AVERAGE(S256:S260)</f>
        <v>82</v>
      </c>
      <c r="T262" s="8"/>
      <c r="U262" s="7">
        <f>AVERAGE(U256:U260)</f>
        <v>84.6</v>
      </c>
      <c r="V262" s="8"/>
      <c r="W262" s="7">
        <f>AVERAGE(W256:W260)</f>
        <v>80</v>
      </c>
      <c r="X262" s="8"/>
      <c r="Y262" s="7">
        <f>AVERAGE(Y256:Y260)</f>
        <v>79.8</v>
      </c>
      <c r="Z262" s="8"/>
      <c r="AA262" s="18">
        <f>SUM(E262:Z262)</f>
        <v>886.1</v>
      </c>
      <c r="AB262" s="19">
        <f>AVERAGE(E262,G262,I262,K262,M262,O262,Q262,S262,U262,W262,Y262)</f>
        <v>80.554545454545462</v>
      </c>
    </row>
    <row r="263" spans="1:28">
      <c r="A263" s="91">
        <v>38</v>
      </c>
      <c r="B263" s="91">
        <v>171807157</v>
      </c>
      <c r="C263" s="107" t="s">
        <v>143</v>
      </c>
      <c r="D263" s="12">
        <v>1</v>
      </c>
      <c r="E263" s="13">
        <v>87</v>
      </c>
      <c r="F263" s="13">
        <v>85</v>
      </c>
      <c r="G263" s="12">
        <v>84</v>
      </c>
      <c r="H263" s="12">
        <v>88</v>
      </c>
      <c r="I263" s="13">
        <v>80</v>
      </c>
      <c r="J263" s="13">
        <v>78</v>
      </c>
      <c r="K263" s="12">
        <v>76</v>
      </c>
      <c r="L263" s="12">
        <v>80</v>
      </c>
      <c r="M263" s="13">
        <v>80</v>
      </c>
      <c r="N263" s="13">
        <v>83</v>
      </c>
      <c r="O263" s="12">
        <v>82</v>
      </c>
      <c r="P263" s="12">
        <v>96</v>
      </c>
      <c r="Q263" s="13">
        <v>82</v>
      </c>
      <c r="R263" s="13">
        <v>88</v>
      </c>
      <c r="S263" s="12">
        <v>81</v>
      </c>
      <c r="T263" s="12">
        <v>79</v>
      </c>
      <c r="U263" s="13">
        <v>87</v>
      </c>
      <c r="V263" s="13">
        <v>90</v>
      </c>
      <c r="W263" s="12">
        <v>77</v>
      </c>
      <c r="X263" s="12">
        <v>77</v>
      </c>
      <c r="Y263" s="13">
        <v>93</v>
      </c>
      <c r="Z263" s="13">
        <v>96</v>
      </c>
      <c r="AA263" s="12">
        <f>SUM(E263:Z263)</f>
        <v>1849</v>
      </c>
      <c r="AB263" s="14">
        <f>AVERAGE(E263:Z263)</f>
        <v>84.045454545454547</v>
      </c>
    </row>
    <row r="264" spans="1:28">
      <c r="A264" s="92"/>
      <c r="B264" s="92"/>
      <c r="C264" s="108" t="s">
        <v>133</v>
      </c>
      <c r="D264" s="15">
        <v>2</v>
      </c>
      <c r="E264" s="13">
        <v>87</v>
      </c>
      <c r="F264" s="13">
        <v>87</v>
      </c>
      <c r="G264" s="12">
        <v>90</v>
      </c>
      <c r="H264" s="12">
        <v>86</v>
      </c>
      <c r="I264" s="13">
        <v>88</v>
      </c>
      <c r="J264" s="13">
        <v>88</v>
      </c>
      <c r="K264" s="12">
        <v>78</v>
      </c>
      <c r="L264" s="12">
        <v>80</v>
      </c>
      <c r="M264" s="13">
        <v>81</v>
      </c>
      <c r="N264" s="13">
        <v>84</v>
      </c>
      <c r="O264" s="12">
        <v>95</v>
      </c>
      <c r="P264" s="12">
        <v>97</v>
      </c>
      <c r="Q264" s="13">
        <v>79</v>
      </c>
      <c r="R264" s="13">
        <v>83</v>
      </c>
      <c r="S264" s="12">
        <v>84</v>
      </c>
      <c r="T264" s="12">
        <v>89</v>
      </c>
      <c r="U264" s="13">
        <v>84</v>
      </c>
      <c r="V264" s="13">
        <v>90</v>
      </c>
      <c r="W264" s="12">
        <v>77</v>
      </c>
      <c r="X264" s="12">
        <v>80</v>
      </c>
      <c r="Y264" s="13">
        <v>90</v>
      </c>
      <c r="Z264" s="13">
        <v>90</v>
      </c>
      <c r="AA264" s="12">
        <f t="shared" ref="AA264:AA268" si="74">SUM(E264:Z264)</f>
        <v>1887</v>
      </c>
      <c r="AB264" s="14">
        <f t="shared" ref="AB264:AB268" si="75">AVERAGE(E264:Z264)</f>
        <v>85.772727272727266</v>
      </c>
    </row>
    <row r="265" spans="1:28">
      <c r="A265" s="92"/>
      <c r="B265" s="92"/>
      <c r="C265" s="108" t="s">
        <v>134</v>
      </c>
      <c r="D265" s="15">
        <v>3</v>
      </c>
      <c r="E265" s="13">
        <v>83</v>
      </c>
      <c r="F265" s="13">
        <v>88</v>
      </c>
      <c r="G265" s="12">
        <v>90</v>
      </c>
      <c r="H265" s="12">
        <v>86</v>
      </c>
      <c r="I265" s="13">
        <v>92</v>
      </c>
      <c r="J265" s="13">
        <v>90</v>
      </c>
      <c r="K265" s="12">
        <v>88</v>
      </c>
      <c r="L265" s="12">
        <v>88</v>
      </c>
      <c r="M265" s="13">
        <v>78</v>
      </c>
      <c r="N265" s="13">
        <v>85</v>
      </c>
      <c r="O265" s="12">
        <v>88</v>
      </c>
      <c r="P265" s="12">
        <v>90</v>
      </c>
      <c r="Q265" s="13">
        <v>84</v>
      </c>
      <c r="R265" s="13">
        <v>83</v>
      </c>
      <c r="S265" s="12">
        <v>83</v>
      </c>
      <c r="T265" s="12">
        <v>78</v>
      </c>
      <c r="U265" s="13">
        <v>85</v>
      </c>
      <c r="V265" s="13">
        <v>85</v>
      </c>
      <c r="W265" s="12">
        <v>88</v>
      </c>
      <c r="X265" s="12">
        <v>90</v>
      </c>
      <c r="Y265" s="13">
        <v>86</v>
      </c>
      <c r="Z265" s="13">
        <v>86</v>
      </c>
      <c r="AA265" s="12">
        <f t="shared" si="74"/>
        <v>1894</v>
      </c>
      <c r="AB265" s="14">
        <f t="shared" si="75"/>
        <v>86.090909090909093</v>
      </c>
    </row>
    <row r="266" spans="1:28">
      <c r="A266" s="92"/>
      <c r="B266" s="92"/>
      <c r="C266" s="108" t="s">
        <v>750</v>
      </c>
      <c r="D266" s="15">
        <v>4</v>
      </c>
      <c r="E266" s="13">
        <v>86</v>
      </c>
      <c r="F266" s="13">
        <v>88</v>
      </c>
      <c r="G266" s="12">
        <v>91</v>
      </c>
      <c r="H266" s="12">
        <v>91</v>
      </c>
      <c r="I266" s="13">
        <v>80</v>
      </c>
      <c r="J266" s="13">
        <v>82</v>
      </c>
      <c r="K266" s="12">
        <v>89</v>
      </c>
      <c r="L266" s="12">
        <v>91</v>
      </c>
      <c r="M266" s="13">
        <v>78</v>
      </c>
      <c r="N266" s="13">
        <v>89</v>
      </c>
      <c r="O266" s="12">
        <v>90</v>
      </c>
      <c r="P266" s="12">
        <v>93</v>
      </c>
      <c r="Q266" s="13">
        <v>84</v>
      </c>
      <c r="R266" s="13">
        <v>86</v>
      </c>
      <c r="S266" s="12">
        <v>88</v>
      </c>
      <c r="T266" s="12">
        <v>86</v>
      </c>
      <c r="U266" s="13">
        <v>87</v>
      </c>
      <c r="V266" s="13">
        <v>88</v>
      </c>
      <c r="W266" s="12">
        <v>75</v>
      </c>
      <c r="X266" s="12">
        <v>80</v>
      </c>
      <c r="Y266" s="13">
        <v>80</v>
      </c>
      <c r="Z266" s="13">
        <v>82</v>
      </c>
      <c r="AA266" s="12">
        <f t="shared" si="74"/>
        <v>1884</v>
      </c>
      <c r="AB266" s="14">
        <f t="shared" si="75"/>
        <v>85.63636363636364</v>
      </c>
    </row>
    <row r="267" spans="1:28">
      <c r="A267" s="92"/>
      <c r="B267" s="92"/>
      <c r="C267" s="108" t="s">
        <v>135</v>
      </c>
      <c r="D267" s="15">
        <v>5</v>
      </c>
      <c r="E267" s="13">
        <v>84.5</v>
      </c>
      <c r="F267" s="13">
        <v>86.5</v>
      </c>
      <c r="G267" s="12">
        <v>86</v>
      </c>
      <c r="H267" s="12">
        <v>93</v>
      </c>
      <c r="I267" s="13">
        <v>82</v>
      </c>
      <c r="J267" s="13">
        <v>84</v>
      </c>
      <c r="K267" s="12">
        <v>80</v>
      </c>
      <c r="L267" s="12">
        <v>85</v>
      </c>
      <c r="M267" s="13">
        <v>85</v>
      </c>
      <c r="N267" s="13">
        <v>85</v>
      </c>
      <c r="O267" s="12">
        <v>86</v>
      </c>
      <c r="P267" s="12">
        <v>88</v>
      </c>
      <c r="Q267" s="13">
        <v>88</v>
      </c>
      <c r="R267" s="13">
        <v>88</v>
      </c>
      <c r="S267" s="12">
        <v>90</v>
      </c>
      <c r="T267" s="12">
        <v>95</v>
      </c>
      <c r="U267" s="13">
        <v>86</v>
      </c>
      <c r="V267" s="13">
        <v>91</v>
      </c>
      <c r="W267" s="12">
        <v>79</v>
      </c>
      <c r="X267" s="12">
        <v>87</v>
      </c>
      <c r="Y267" s="13">
        <v>87</v>
      </c>
      <c r="Z267" s="13">
        <v>87</v>
      </c>
      <c r="AA267" s="12">
        <f t="shared" si="74"/>
        <v>1903</v>
      </c>
      <c r="AB267" s="14">
        <f t="shared" si="75"/>
        <v>86.5</v>
      </c>
    </row>
    <row r="268" spans="1:28">
      <c r="A268" s="92"/>
      <c r="B268" s="92"/>
      <c r="C268" s="108" t="s">
        <v>136</v>
      </c>
      <c r="D268" s="15">
        <v>6</v>
      </c>
      <c r="E268" s="13">
        <v>92</v>
      </c>
      <c r="F268" s="13">
        <v>94</v>
      </c>
      <c r="G268" s="12">
        <v>88</v>
      </c>
      <c r="H268" s="12">
        <v>87</v>
      </c>
      <c r="I268" s="13">
        <v>93</v>
      </c>
      <c r="J268" s="13">
        <v>85</v>
      </c>
      <c r="K268" s="12">
        <v>83</v>
      </c>
      <c r="L268" s="12">
        <v>86</v>
      </c>
      <c r="M268" s="13">
        <v>86</v>
      </c>
      <c r="N268" s="13">
        <v>86</v>
      </c>
      <c r="O268" s="12">
        <v>90</v>
      </c>
      <c r="P268" s="12">
        <v>92</v>
      </c>
      <c r="Q268" s="13">
        <v>86.8</v>
      </c>
      <c r="R268" s="13">
        <v>88</v>
      </c>
      <c r="S268" s="12">
        <v>96</v>
      </c>
      <c r="T268" s="12">
        <v>98</v>
      </c>
      <c r="U268" s="13">
        <v>90</v>
      </c>
      <c r="V268" s="13">
        <v>91</v>
      </c>
      <c r="W268" s="12">
        <v>80</v>
      </c>
      <c r="X268" s="12">
        <v>88</v>
      </c>
      <c r="Y268" s="13">
        <v>90</v>
      </c>
      <c r="Z268" s="13">
        <v>90</v>
      </c>
      <c r="AA268" s="12">
        <f t="shared" si="74"/>
        <v>1959.8</v>
      </c>
      <c r="AB268" s="14">
        <f t="shared" si="75"/>
        <v>89.081818181818178</v>
      </c>
    </row>
    <row r="269" spans="1:28" ht="15.75">
      <c r="A269" s="93"/>
      <c r="B269" s="93"/>
      <c r="C269" s="109" t="s">
        <v>137</v>
      </c>
      <c r="D269" s="17" t="s">
        <v>729</v>
      </c>
      <c r="E269" s="7">
        <f>AVERAGE(E263:E267)</f>
        <v>85.5</v>
      </c>
      <c r="F269" s="8"/>
      <c r="G269" s="7">
        <f>AVERAGE(G263:G267)</f>
        <v>88.2</v>
      </c>
      <c r="H269" s="8"/>
      <c r="I269" s="7">
        <f>AVERAGE(I263:I267)</f>
        <v>84.4</v>
      </c>
      <c r="J269" s="8"/>
      <c r="K269" s="7">
        <f>AVERAGE(K263:K267)</f>
        <v>82.2</v>
      </c>
      <c r="L269" s="8"/>
      <c r="M269" s="7">
        <f>AVERAGE(M263:M267)</f>
        <v>80.400000000000006</v>
      </c>
      <c r="N269" s="8"/>
      <c r="O269" s="7">
        <f>AVERAGE(O263:O267)</f>
        <v>88.2</v>
      </c>
      <c r="P269" s="8"/>
      <c r="Q269" s="7">
        <f>AVERAGE(Q263:Q267)</f>
        <v>83.4</v>
      </c>
      <c r="R269" s="8"/>
      <c r="S269" s="7">
        <f>AVERAGE(S263:S267)</f>
        <v>85.2</v>
      </c>
      <c r="T269" s="8"/>
      <c r="U269" s="7">
        <f>AVERAGE(U263:U267)</f>
        <v>85.8</v>
      </c>
      <c r="V269" s="8"/>
      <c r="W269" s="7">
        <f>AVERAGE(W263:W267)</f>
        <v>79.2</v>
      </c>
      <c r="X269" s="8"/>
      <c r="Y269" s="7">
        <f>AVERAGE(Y263:Y267)</f>
        <v>87.2</v>
      </c>
      <c r="Z269" s="8"/>
      <c r="AA269" s="18">
        <f>SUM(E269:Z269)</f>
        <v>929.70000000000016</v>
      </c>
      <c r="AB269" s="19">
        <f>AVERAGE(E269,G269,I269,K269,M269,O269,Q269,S269,U269,W269,Y269)</f>
        <v>84.51818181818183</v>
      </c>
    </row>
    <row r="270" spans="1:28">
      <c r="A270" s="91">
        <v>39</v>
      </c>
      <c r="B270" s="91">
        <v>171807279</v>
      </c>
      <c r="C270" s="107" t="s">
        <v>144</v>
      </c>
      <c r="D270" s="12">
        <v>1</v>
      </c>
      <c r="E270" s="13">
        <v>84</v>
      </c>
      <c r="F270" s="13">
        <v>84</v>
      </c>
      <c r="G270" s="12">
        <v>85</v>
      </c>
      <c r="H270" s="12">
        <v>84</v>
      </c>
      <c r="I270" s="13">
        <v>77</v>
      </c>
      <c r="J270" s="13">
        <v>75</v>
      </c>
      <c r="K270" s="12">
        <v>75</v>
      </c>
      <c r="L270" s="12">
        <v>75</v>
      </c>
      <c r="M270" s="13">
        <v>80</v>
      </c>
      <c r="N270" s="13">
        <v>80</v>
      </c>
      <c r="O270" s="12">
        <v>76</v>
      </c>
      <c r="P270" s="12">
        <v>79</v>
      </c>
      <c r="Q270" s="13">
        <v>80</v>
      </c>
      <c r="R270" s="13">
        <v>85</v>
      </c>
      <c r="S270" s="12">
        <v>80</v>
      </c>
      <c r="T270" s="12">
        <v>86</v>
      </c>
      <c r="U270" s="13">
        <v>80</v>
      </c>
      <c r="V270" s="13">
        <v>80</v>
      </c>
      <c r="W270" s="12">
        <v>80</v>
      </c>
      <c r="X270" s="12">
        <v>83</v>
      </c>
      <c r="Y270" s="13">
        <v>86</v>
      </c>
      <c r="Z270" s="13">
        <v>89</v>
      </c>
      <c r="AA270" s="12">
        <f>SUM(E270:Z270)</f>
        <v>1783</v>
      </c>
      <c r="AB270" s="14">
        <f>AVERAGE(E270:Z270)</f>
        <v>81.045454545454547</v>
      </c>
    </row>
    <row r="271" spans="1:28">
      <c r="A271" s="92"/>
      <c r="B271" s="92"/>
      <c r="C271" s="108" t="s">
        <v>139</v>
      </c>
      <c r="D271" s="15">
        <v>2</v>
      </c>
      <c r="E271" s="13">
        <v>85</v>
      </c>
      <c r="F271" s="13">
        <v>85</v>
      </c>
      <c r="G271" s="12">
        <v>84</v>
      </c>
      <c r="H271" s="12">
        <v>84</v>
      </c>
      <c r="I271" s="13">
        <v>78</v>
      </c>
      <c r="J271" s="13">
        <v>80</v>
      </c>
      <c r="K271" s="12">
        <v>75</v>
      </c>
      <c r="L271" s="12">
        <v>75</v>
      </c>
      <c r="M271" s="13">
        <v>76</v>
      </c>
      <c r="N271" s="13">
        <v>76</v>
      </c>
      <c r="O271" s="12">
        <v>78</v>
      </c>
      <c r="P271" s="12">
        <v>80</v>
      </c>
      <c r="Q271" s="13">
        <v>82</v>
      </c>
      <c r="R271" s="13">
        <v>85</v>
      </c>
      <c r="S271" s="12">
        <v>86</v>
      </c>
      <c r="T271" s="12">
        <v>85</v>
      </c>
      <c r="U271" s="13">
        <v>82</v>
      </c>
      <c r="V271" s="13">
        <v>84</v>
      </c>
      <c r="W271" s="12">
        <v>80</v>
      </c>
      <c r="X271" s="12">
        <v>80</v>
      </c>
      <c r="Y271" s="13">
        <v>78</v>
      </c>
      <c r="Z271" s="13">
        <v>80</v>
      </c>
      <c r="AA271" s="12">
        <f t="shared" ref="AA271:AA275" si="76">SUM(E271:Z271)</f>
        <v>1778</v>
      </c>
      <c r="AB271" s="14">
        <f t="shared" ref="AB271:AB275" si="77">AVERAGE(E271:Z271)</f>
        <v>80.818181818181813</v>
      </c>
    </row>
    <row r="272" spans="1:28">
      <c r="A272" s="92"/>
      <c r="B272" s="92"/>
      <c r="C272" s="108" t="s">
        <v>140</v>
      </c>
      <c r="D272" s="15">
        <v>3</v>
      </c>
      <c r="E272" s="13">
        <v>82</v>
      </c>
      <c r="F272" s="13">
        <v>82</v>
      </c>
      <c r="G272" s="12">
        <v>84</v>
      </c>
      <c r="H272" s="12">
        <v>85</v>
      </c>
      <c r="I272" s="13">
        <v>75</v>
      </c>
      <c r="J272" s="13">
        <v>78</v>
      </c>
      <c r="K272" s="12">
        <v>77</v>
      </c>
      <c r="L272" s="12">
        <v>79</v>
      </c>
      <c r="M272" s="13">
        <v>80</v>
      </c>
      <c r="N272" s="13">
        <v>85</v>
      </c>
      <c r="O272" s="12">
        <v>92</v>
      </c>
      <c r="P272" s="12">
        <v>93</v>
      </c>
      <c r="Q272" s="13">
        <v>75</v>
      </c>
      <c r="R272" s="13">
        <v>80</v>
      </c>
      <c r="S272" s="12">
        <v>90</v>
      </c>
      <c r="T272" s="12">
        <v>90</v>
      </c>
      <c r="U272" s="13">
        <v>82</v>
      </c>
      <c r="V272" s="13">
        <v>85</v>
      </c>
      <c r="W272" s="12">
        <v>75</v>
      </c>
      <c r="X272" s="12">
        <v>85</v>
      </c>
      <c r="Y272" s="13">
        <v>86</v>
      </c>
      <c r="Z272" s="13">
        <v>89</v>
      </c>
      <c r="AA272" s="12">
        <f t="shared" si="76"/>
        <v>1829</v>
      </c>
      <c r="AB272" s="14">
        <f t="shared" si="77"/>
        <v>83.13636363636364</v>
      </c>
    </row>
    <row r="273" spans="1:28">
      <c r="A273" s="92"/>
      <c r="B273" s="92"/>
      <c r="C273" s="108" t="s">
        <v>141</v>
      </c>
      <c r="D273" s="15">
        <v>4</v>
      </c>
      <c r="E273" s="13">
        <v>84</v>
      </c>
      <c r="F273" s="13">
        <v>78</v>
      </c>
      <c r="G273" s="12">
        <v>75</v>
      </c>
      <c r="H273" s="12">
        <v>87</v>
      </c>
      <c r="I273" s="13">
        <v>82</v>
      </c>
      <c r="J273" s="13">
        <v>85</v>
      </c>
      <c r="K273" s="12">
        <v>76</v>
      </c>
      <c r="L273" s="12">
        <v>84</v>
      </c>
      <c r="M273" s="13">
        <v>78</v>
      </c>
      <c r="N273" s="13">
        <v>79</v>
      </c>
      <c r="O273" s="12">
        <v>83</v>
      </c>
      <c r="P273" s="12">
        <v>87</v>
      </c>
      <c r="Q273" s="13">
        <v>75</v>
      </c>
      <c r="R273" s="13">
        <v>87</v>
      </c>
      <c r="S273" s="12">
        <v>79</v>
      </c>
      <c r="T273" s="12">
        <v>75</v>
      </c>
      <c r="U273" s="13">
        <v>79</v>
      </c>
      <c r="V273" s="13">
        <v>85</v>
      </c>
      <c r="W273" s="12">
        <v>85</v>
      </c>
      <c r="X273" s="12">
        <v>85</v>
      </c>
      <c r="Y273" s="13">
        <v>76</v>
      </c>
      <c r="Z273" s="13">
        <v>82</v>
      </c>
      <c r="AA273" s="12">
        <f t="shared" si="76"/>
        <v>1786</v>
      </c>
      <c r="AB273" s="14">
        <f t="shared" si="77"/>
        <v>81.181818181818187</v>
      </c>
    </row>
    <row r="274" spans="1:28">
      <c r="A274" s="92"/>
      <c r="B274" s="92"/>
      <c r="C274" s="108" t="s">
        <v>142</v>
      </c>
      <c r="D274" s="15">
        <v>5</v>
      </c>
      <c r="E274" s="13">
        <v>83.8</v>
      </c>
      <c r="F274" s="13">
        <v>85.8</v>
      </c>
      <c r="G274" s="12">
        <v>85</v>
      </c>
      <c r="H274" s="12">
        <v>93</v>
      </c>
      <c r="I274" s="13">
        <v>82</v>
      </c>
      <c r="J274" s="13">
        <v>84</v>
      </c>
      <c r="K274" s="12">
        <v>80</v>
      </c>
      <c r="L274" s="12">
        <v>85</v>
      </c>
      <c r="M274" s="13">
        <v>85</v>
      </c>
      <c r="N274" s="13">
        <v>85</v>
      </c>
      <c r="O274" s="12">
        <v>80</v>
      </c>
      <c r="P274" s="12">
        <v>82</v>
      </c>
      <c r="Q274" s="13">
        <v>80</v>
      </c>
      <c r="R274" s="13">
        <v>80</v>
      </c>
      <c r="S274" s="12">
        <v>85</v>
      </c>
      <c r="T274" s="12">
        <v>90</v>
      </c>
      <c r="U274" s="13">
        <v>85</v>
      </c>
      <c r="V274" s="13">
        <v>90</v>
      </c>
      <c r="W274" s="12">
        <v>80</v>
      </c>
      <c r="X274" s="12">
        <v>88</v>
      </c>
      <c r="Y274" s="13">
        <v>88</v>
      </c>
      <c r="Z274" s="13">
        <v>88</v>
      </c>
      <c r="AA274" s="12">
        <f t="shared" si="76"/>
        <v>1864.6</v>
      </c>
      <c r="AB274" s="14">
        <f t="shared" si="77"/>
        <v>84.75454545454545</v>
      </c>
    </row>
    <row r="275" spans="1:28">
      <c r="A275" s="92"/>
      <c r="B275" s="92"/>
      <c r="C275" s="108" t="s">
        <v>143</v>
      </c>
      <c r="D275" s="15">
        <v>6</v>
      </c>
      <c r="E275" s="13">
        <v>87</v>
      </c>
      <c r="F275" s="13">
        <v>89</v>
      </c>
      <c r="G275" s="12">
        <v>84</v>
      </c>
      <c r="H275" s="12">
        <v>87.5</v>
      </c>
      <c r="I275" s="13">
        <v>88</v>
      </c>
      <c r="J275" s="13">
        <v>86</v>
      </c>
      <c r="K275" s="12">
        <v>83</v>
      </c>
      <c r="L275" s="12">
        <v>86</v>
      </c>
      <c r="M275" s="13">
        <v>86</v>
      </c>
      <c r="N275" s="13">
        <v>86</v>
      </c>
      <c r="O275" s="12">
        <v>84</v>
      </c>
      <c r="P275" s="12">
        <v>82</v>
      </c>
      <c r="Q275" s="13">
        <v>79.400000000000006</v>
      </c>
      <c r="R275" s="13">
        <v>80</v>
      </c>
      <c r="S275" s="12">
        <v>88</v>
      </c>
      <c r="T275" s="12">
        <v>90</v>
      </c>
      <c r="U275" s="13">
        <v>89</v>
      </c>
      <c r="V275" s="13">
        <v>90</v>
      </c>
      <c r="W275" s="12">
        <v>83</v>
      </c>
      <c r="X275" s="12">
        <v>88</v>
      </c>
      <c r="Y275" s="13">
        <v>93</v>
      </c>
      <c r="Z275" s="13">
        <v>93</v>
      </c>
      <c r="AA275" s="12">
        <f t="shared" si="76"/>
        <v>1901.9</v>
      </c>
      <c r="AB275" s="14">
        <f t="shared" si="77"/>
        <v>86.45</v>
      </c>
    </row>
    <row r="276" spans="1:28" ht="15.75">
      <c r="A276" s="93"/>
      <c r="B276" s="93"/>
      <c r="C276" s="109" t="s">
        <v>144</v>
      </c>
      <c r="D276" s="17" t="s">
        <v>729</v>
      </c>
      <c r="E276" s="7">
        <f>AVERAGE(E270:E274)</f>
        <v>83.76</v>
      </c>
      <c r="F276" s="8"/>
      <c r="G276" s="7">
        <f>AVERAGE(G270:G274)</f>
        <v>82.6</v>
      </c>
      <c r="H276" s="8"/>
      <c r="I276" s="7">
        <f>AVERAGE(I270:I274)</f>
        <v>78.8</v>
      </c>
      <c r="J276" s="8"/>
      <c r="K276" s="7">
        <f>AVERAGE(K270:K274)</f>
        <v>76.599999999999994</v>
      </c>
      <c r="L276" s="8"/>
      <c r="M276" s="7">
        <f>AVERAGE(M270:M274)</f>
        <v>79.8</v>
      </c>
      <c r="N276" s="8"/>
      <c r="O276" s="7">
        <f>AVERAGE(O270:O274)</f>
        <v>81.8</v>
      </c>
      <c r="P276" s="8"/>
      <c r="Q276" s="7">
        <f>AVERAGE(Q270:Q274)</f>
        <v>78.400000000000006</v>
      </c>
      <c r="R276" s="8"/>
      <c r="S276" s="7">
        <f>AVERAGE(S270:S274)</f>
        <v>84</v>
      </c>
      <c r="T276" s="8"/>
      <c r="U276" s="7">
        <f>AVERAGE(U270:U274)</f>
        <v>81.599999999999994</v>
      </c>
      <c r="V276" s="8"/>
      <c r="W276" s="7">
        <f>AVERAGE(W270:W274)</f>
        <v>80</v>
      </c>
      <c r="X276" s="8"/>
      <c r="Y276" s="7">
        <f>AVERAGE(Y270:Y274)</f>
        <v>82.8</v>
      </c>
      <c r="Z276" s="8"/>
      <c r="AA276" s="18">
        <f>SUM(E276:Z276)</f>
        <v>890.16</v>
      </c>
      <c r="AB276" s="19">
        <f>AVERAGE(E276,G276,I276,K276,M276,O276,Q276,S276,U276,W276,Y276)</f>
        <v>80.923636363636362</v>
      </c>
    </row>
  </sheetData>
  <mergeCells count="134"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11:A17"/>
    <mergeCell ref="B11:B17"/>
    <mergeCell ref="C11:C17"/>
    <mergeCell ref="A18:A24"/>
    <mergeCell ref="B18:B24"/>
    <mergeCell ref="C18:C24"/>
    <mergeCell ref="U2:V2"/>
    <mergeCell ref="W2:X2"/>
    <mergeCell ref="Y2:Z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63:A269"/>
    <mergeCell ref="B263:B269"/>
    <mergeCell ref="C263:C269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</mergeCells>
  <pageMargins left="0.70866141732283472" right="0.70866141732283472" top="0.22" bottom="0.21" header="0.17" footer="0.12"/>
  <pageSetup paperSize="5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269"/>
  <sheetViews>
    <sheetView topLeftCell="A232" workbookViewId="0">
      <selection activeCell="E269" activeCellId="2" sqref="E255:AB255 E262:AB262 E269:AB269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757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>
        <v>171807081</v>
      </c>
      <c r="C4" s="107" t="s">
        <v>145</v>
      </c>
      <c r="D4" s="12">
        <v>1</v>
      </c>
      <c r="E4" s="13">
        <v>84</v>
      </c>
      <c r="F4" s="13">
        <v>85</v>
      </c>
      <c r="G4" s="12">
        <v>84</v>
      </c>
      <c r="H4" s="12">
        <v>83</v>
      </c>
      <c r="I4" s="13">
        <v>77</v>
      </c>
      <c r="J4" s="13">
        <v>83</v>
      </c>
      <c r="K4" s="12">
        <v>76</v>
      </c>
      <c r="L4" s="12">
        <v>76</v>
      </c>
      <c r="M4" s="13">
        <v>77</v>
      </c>
      <c r="N4" s="13">
        <v>77</v>
      </c>
      <c r="O4" s="12">
        <v>78</v>
      </c>
      <c r="P4" s="12">
        <v>87</v>
      </c>
      <c r="Q4" s="13">
        <v>75</v>
      </c>
      <c r="R4" s="13">
        <v>77</v>
      </c>
      <c r="S4" s="12">
        <v>82</v>
      </c>
      <c r="T4" s="12">
        <v>75</v>
      </c>
      <c r="U4" s="13">
        <v>85</v>
      </c>
      <c r="V4" s="13">
        <v>80</v>
      </c>
      <c r="W4" s="12">
        <v>78</v>
      </c>
      <c r="X4" s="12">
        <v>76</v>
      </c>
      <c r="Y4" s="13">
        <v>76</v>
      </c>
      <c r="Z4" s="13">
        <v>79</v>
      </c>
      <c r="AA4" s="12">
        <f>SUM(E4:Z4)</f>
        <v>1750</v>
      </c>
      <c r="AB4" s="14">
        <f>AVERAGE(E4:Z4)</f>
        <v>79.545454545454547</v>
      </c>
    </row>
    <row r="5" spans="1:28">
      <c r="A5" s="92"/>
      <c r="B5" s="92"/>
      <c r="C5" s="108"/>
      <c r="D5" s="15">
        <v>2</v>
      </c>
      <c r="E5" s="13">
        <v>84</v>
      </c>
      <c r="F5" s="13">
        <v>84</v>
      </c>
      <c r="G5" s="12">
        <v>84</v>
      </c>
      <c r="H5" s="12">
        <v>93</v>
      </c>
      <c r="I5" s="13">
        <v>76</v>
      </c>
      <c r="J5" s="13">
        <v>80</v>
      </c>
      <c r="K5" s="12">
        <v>77</v>
      </c>
      <c r="L5" s="12">
        <v>80</v>
      </c>
      <c r="M5" s="13">
        <v>77</v>
      </c>
      <c r="N5" s="13">
        <v>77</v>
      </c>
      <c r="O5" s="12">
        <v>77</v>
      </c>
      <c r="P5" s="12">
        <v>80</v>
      </c>
      <c r="Q5" s="13">
        <v>75</v>
      </c>
      <c r="R5" s="13">
        <v>81</v>
      </c>
      <c r="S5" s="12">
        <v>80</v>
      </c>
      <c r="T5" s="12">
        <v>82</v>
      </c>
      <c r="U5" s="13">
        <v>75</v>
      </c>
      <c r="V5" s="13">
        <v>80</v>
      </c>
      <c r="W5" s="12">
        <v>78</v>
      </c>
      <c r="X5" s="12">
        <v>81</v>
      </c>
      <c r="Y5" s="13">
        <v>75</v>
      </c>
      <c r="Z5" s="13">
        <v>77</v>
      </c>
      <c r="AA5" s="12">
        <f t="shared" ref="AA5:AA9" si="0">SUM(E5:Z5)</f>
        <v>1753</v>
      </c>
      <c r="AB5" s="14">
        <f t="shared" ref="AB5:AB9" si="1">AVERAGE(E5:Z5)</f>
        <v>79.681818181818187</v>
      </c>
    </row>
    <row r="6" spans="1:28">
      <c r="A6" s="92"/>
      <c r="B6" s="92"/>
      <c r="C6" s="108"/>
      <c r="D6" s="15">
        <v>3</v>
      </c>
      <c r="E6" s="13">
        <v>86</v>
      </c>
      <c r="F6" s="13">
        <v>85</v>
      </c>
      <c r="G6" s="12">
        <v>84</v>
      </c>
      <c r="H6" s="12">
        <v>87</v>
      </c>
      <c r="I6" s="13">
        <v>80</v>
      </c>
      <c r="J6" s="13">
        <v>86</v>
      </c>
      <c r="K6" s="12">
        <v>77</v>
      </c>
      <c r="L6" s="12">
        <v>77</v>
      </c>
      <c r="M6" s="13">
        <v>76</v>
      </c>
      <c r="N6" s="13">
        <v>88</v>
      </c>
      <c r="O6" s="12">
        <v>82</v>
      </c>
      <c r="P6" s="12">
        <v>87</v>
      </c>
      <c r="Q6" s="13">
        <v>78</v>
      </c>
      <c r="R6" s="13">
        <v>80</v>
      </c>
      <c r="S6" s="12">
        <v>85</v>
      </c>
      <c r="T6" s="12">
        <v>87</v>
      </c>
      <c r="U6" s="13">
        <v>78</v>
      </c>
      <c r="V6" s="13">
        <v>80</v>
      </c>
      <c r="W6" s="12">
        <v>76</v>
      </c>
      <c r="X6" s="12">
        <v>81</v>
      </c>
      <c r="Y6" s="13">
        <v>86</v>
      </c>
      <c r="Z6" s="13">
        <v>80</v>
      </c>
      <c r="AA6" s="12">
        <f t="shared" si="0"/>
        <v>1806</v>
      </c>
      <c r="AB6" s="14">
        <f t="shared" si="1"/>
        <v>82.090909090909093</v>
      </c>
    </row>
    <row r="7" spans="1:28">
      <c r="A7" s="92"/>
      <c r="B7" s="92"/>
      <c r="C7" s="108"/>
      <c r="D7" s="15">
        <v>4</v>
      </c>
      <c r="E7" s="13">
        <v>85</v>
      </c>
      <c r="F7" s="13">
        <v>85</v>
      </c>
      <c r="G7" s="12">
        <v>86</v>
      </c>
      <c r="H7" s="12">
        <v>87</v>
      </c>
      <c r="I7" s="13">
        <v>85</v>
      </c>
      <c r="J7" s="13">
        <v>78</v>
      </c>
      <c r="K7" s="12">
        <v>75</v>
      </c>
      <c r="L7" s="12">
        <v>78</v>
      </c>
      <c r="M7" s="13">
        <v>76</v>
      </c>
      <c r="N7" s="13">
        <v>85</v>
      </c>
      <c r="O7" s="12">
        <v>84</v>
      </c>
      <c r="P7" s="12">
        <v>85</v>
      </c>
      <c r="Q7" s="13">
        <v>78</v>
      </c>
      <c r="R7" s="13">
        <v>85</v>
      </c>
      <c r="S7" s="12">
        <v>85</v>
      </c>
      <c r="T7" s="12">
        <v>80</v>
      </c>
      <c r="U7" s="13">
        <v>76</v>
      </c>
      <c r="V7" s="13">
        <v>77</v>
      </c>
      <c r="W7" s="12">
        <v>75</v>
      </c>
      <c r="X7" s="12">
        <v>80</v>
      </c>
      <c r="Y7" s="13">
        <v>78</v>
      </c>
      <c r="Z7" s="13">
        <v>86</v>
      </c>
      <c r="AA7" s="12">
        <f t="shared" si="0"/>
        <v>1789</v>
      </c>
      <c r="AB7" s="14">
        <f t="shared" si="1"/>
        <v>81.318181818181813</v>
      </c>
    </row>
    <row r="8" spans="1:28">
      <c r="A8" s="92"/>
      <c r="B8" s="92"/>
      <c r="C8" s="108"/>
      <c r="D8" s="15">
        <v>5</v>
      </c>
      <c r="E8" s="13">
        <v>92</v>
      </c>
      <c r="F8" s="13">
        <v>85</v>
      </c>
      <c r="G8" s="12">
        <v>84</v>
      </c>
      <c r="H8" s="12">
        <v>87</v>
      </c>
      <c r="I8" s="13">
        <v>81</v>
      </c>
      <c r="J8" s="13">
        <v>85</v>
      </c>
      <c r="K8" s="12">
        <v>80</v>
      </c>
      <c r="L8" s="12">
        <v>80</v>
      </c>
      <c r="M8" s="13">
        <v>80</v>
      </c>
      <c r="N8" s="13">
        <v>81</v>
      </c>
      <c r="O8" s="12">
        <v>80</v>
      </c>
      <c r="P8" s="12">
        <v>86</v>
      </c>
      <c r="Q8" s="13">
        <v>80</v>
      </c>
      <c r="R8" s="13">
        <v>80</v>
      </c>
      <c r="S8" s="12">
        <v>85</v>
      </c>
      <c r="T8" s="12">
        <v>88</v>
      </c>
      <c r="U8" s="13">
        <v>80</v>
      </c>
      <c r="V8" s="13">
        <v>91</v>
      </c>
      <c r="W8" s="12">
        <v>84</v>
      </c>
      <c r="X8" s="12">
        <v>90</v>
      </c>
      <c r="Y8" s="13">
        <v>81</v>
      </c>
      <c r="Z8" s="13">
        <v>81</v>
      </c>
      <c r="AA8" s="12">
        <f t="shared" si="0"/>
        <v>1841</v>
      </c>
      <c r="AB8" s="14">
        <f t="shared" si="1"/>
        <v>83.681818181818187</v>
      </c>
    </row>
    <row r="9" spans="1:28">
      <c r="A9" s="92"/>
      <c r="B9" s="92"/>
      <c r="C9" s="108"/>
      <c r="D9" s="15">
        <v>6</v>
      </c>
      <c r="E9" s="13">
        <v>92</v>
      </c>
      <c r="F9" s="13">
        <v>86</v>
      </c>
      <c r="G9" s="12">
        <v>85</v>
      </c>
      <c r="H9" s="12">
        <v>88</v>
      </c>
      <c r="I9" s="13">
        <v>80</v>
      </c>
      <c r="J9" s="13">
        <v>83</v>
      </c>
      <c r="K9" s="12">
        <v>80</v>
      </c>
      <c r="L9" s="12">
        <v>83</v>
      </c>
      <c r="M9" s="13">
        <v>81</v>
      </c>
      <c r="N9" s="13">
        <v>82</v>
      </c>
      <c r="O9" s="12">
        <v>86</v>
      </c>
      <c r="P9" s="12">
        <v>86</v>
      </c>
      <c r="Q9" s="13">
        <v>86</v>
      </c>
      <c r="R9" s="13">
        <v>80</v>
      </c>
      <c r="S9" s="12">
        <v>83</v>
      </c>
      <c r="T9" s="12">
        <v>88</v>
      </c>
      <c r="U9" s="13">
        <v>89</v>
      </c>
      <c r="V9" s="13">
        <v>90</v>
      </c>
      <c r="W9" s="12">
        <v>82</v>
      </c>
      <c r="X9" s="12">
        <v>93</v>
      </c>
      <c r="Y9" s="13">
        <v>82</v>
      </c>
      <c r="Z9" s="13">
        <v>83</v>
      </c>
      <c r="AA9" s="12">
        <f t="shared" si="0"/>
        <v>1868</v>
      </c>
      <c r="AB9" s="14">
        <f t="shared" si="1"/>
        <v>84.909090909090907</v>
      </c>
    </row>
    <row r="10" spans="1:28" ht="15.75">
      <c r="A10" s="93"/>
      <c r="B10" s="93"/>
      <c r="C10" s="109"/>
      <c r="D10" s="17" t="s">
        <v>729</v>
      </c>
      <c r="E10" s="7">
        <f>AVERAGE(E4:E8)</f>
        <v>86.2</v>
      </c>
      <c r="F10" s="8"/>
      <c r="G10" s="7">
        <f>AVERAGE(G4:G8)</f>
        <v>84.4</v>
      </c>
      <c r="H10" s="8"/>
      <c r="I10" s="7">
        <f>AVERAGE(I4:I8)</f>
        <v>79.8</v>
      </c>
      <c r="J10" s="8"/>
      <c r="K10" s="7">
        <f>AVERAGE(K4:K8)</f>
        <v>77</v>
      </c>
      <c r="L10" s="8"/>
      <c r="M10" s="7">
        <f>AVERAGE(M4:M8)</f>
        <v>77.2</v>
      </c>
      <c r="N10" s="8"/>
      <c r="O10" s="7">
        <f>AVERAGE(O4:O8)</f>
        <v>80.2</v>
      </c>
      <c r="P10" s="8"/>
      <c r="Q10" s="7">
        <f>AVERAGE(Q4:Q8)</f>
        <v>77.2</v>
      </c>
      <c r="R10" s="8"/>
      <c r="S10" s="7">
        <f>AVERAGE(S4:S8)</f>
        <v>83.4</v>
      </c>
      <c r="T10" s="8"/>
      <c r="U10" s="7">
        <f>AVERAGE(U4:U8)</f>
        <v>78.8</v>
      </c>
      <c r="V10" s="8"/>
      <c r="W10" s="7">
        <f>AVERAGE(W4:W8)</f>
        <v>78.2</v>
      </c>
      <c r="X10" s="8"/>
      <c r="Y10" s="7">
        <f>AVERAGE(Y4:Y8)</f>
        <v>79.2</v>
      </c>
      <c r="Z10" s="8"/>
      <c r="AA10" s="18">
        <f>SUM(E10:Z10)</f>
        <v>881.6</v>
      </c>
      <c r="AB10" s="19">
        <f>AVERAGE(E10,G10,I10,K10,M10,O10,Q10,S10,U10,W10,Y10)</f>
        <v>80.145454545454541</v>
      </c>
    </row>
    <row r="11" spans="1:28">
      <c r="A11" s="91">
        <v>2</v>
      </c>
      <c r="B11" s="91">
        <v>171807081</v>
      </c>
      <c r="C11" s="107" t="s">
        <v>146</v>
      </c>
      <c r="D11" s="12">
        <v>1</v>
      </c>
      <c r="E11" s="13">
        <v>87</v>
      </c>
      <c r="F11" s="13">
        <v>85</v>
      </c>
      <c r="G11" s="12">
        <v>85</v>
      </c>
      <c r="H11" s="12">
        <v>84</v>
      </c>
      <c r="I11" s="13">
        <v>83</v>
      </c>
      <c r="J11" s="13">
        <v>78</v>
      </c>
      <c r="K11" s="12">
        <v>85</v>
      </c>
      <c r="L11" s="12">
        <v>93</v>
      </c>
      <c r="M11" s="13">
        <v>80</v>
      </c>
      <c r="N11" s="13">
        <v>82</v>
      </c>
      <c r="O11" s="12">
        <v>87</v>
      </c>
      <c r="P11" s="12">
        <v>96</v>
      </c>
      <c r="Q11" s="13">
        <v>76</v>
      </c>
      <c r="R11" s="13">
        <v>80</v>
      </c>
      <c r="S11" s="33">
        <v>82</v>
      </c>
      <c r="T11" s="33">
        <v>76</v>
      </c>
      <c r="U11" s="13">
        <v>85</v>
      </c>
      <c r="V11" s="13">
        <v>85</v>
      </c>
      <c r="W11" s="12">
        <v>83</v>
      </c>
      <c r="X11" s="12">
        <v>86</v>
      </c>
      <c r="Y11" s="13">
        <v>84</v>
      </c>
      <c r="Z11" s="13">
        <v>87</v>
      </c>
      <c r="AA11" s="12">
        <f>SUM(E11:Z11)</f>
        <v>1849</v>
      </c>
      <c r="AB11" s="14">
        <f>AVERAGE(E11:Z11)</f>
        <v>84.045454545454547</v>
      </c>
    </row>
    <row r="12" spans="1:28">
      <c r="A12" s="92"/>
      <c r="B12" s="92"/>
      <c r="C12" s="108"/>
      <c r="D12" s="15">
        <v>2</v>
      </c>
      <c r="E12" s="13">
        <v>90</v>
      </c>
      <c r="F12" s="13">
        <v>90</v>
      </c>
      <c r="G12" s="12">
        <v>86</v>
      </c>
      <c r="H12" s="12">
        <v>84</v>
      </c>
      <c r="I12" s="13">
        <v>80</v>
      </c>
      <c r="J12" s="13">
        <v>83</v>
      </c>
      <c r="K12" s="12">
        <v>85</v>
      </c>
      <c r="L12" s="12">
        <v>93</v>
      </c>
      <c r="M12" s="13">
        <v>80</v>
      </c>
      <c r="N12" s="13">
        <v>82</v>
      </c>
      <c r="O12" s="12">
        <v>75</v>
      </c>
      <c r="P12" s="12">
        <v>78</v>
      </c>
      <c r="Q12" s="13">
        <v>75</v>
      </c>
      <c r="R12" s="13">
        <v>80</v>
      </c>
      <c r="S12" s="12">
        <v>80</v>
      </c>
      <c r="T12" s="12">
        <v>75</v>
      </c>
      <c r="U12" s="13">
        <v>84</v>
      </c>
      <c r="V12" s="13">
        <v>89</v>
      </c>
      <c r="W12" s="12">
        <v>88</v>
      </c>
      <c r="X12" s="12">
        <v>91</v>
      </c>
      <c r="Y12" s="13">
        <v>76</v>
      </c>
      <c r="Z12" s="13">
        <v>78</v>
      </c>
      <c r="AA12" s="12">
        <f t="shared" ref="AA12:AA16" si="2">SUM(E12:Z12)</f>
        <v>1822</v>
      </c>
      <c r="AB12" s="14">
        <f t="shared" ref="AB12:AB16" si="3">AVERAGE(E12:Z12)</f>
        <v>82.818181818181813</v>
      </c>
    </row>
    <row r="13" spans="1:28">
      <c r="A13" s="92"/>
      <c r="B13" s="92"/>
      <c r="C13" s="108"/>
      <c r="D13" s="15">
        <v>3</v>
      </c>
      <c r="E13" s="13">
        <v>80</v>
      </c>
      <c r="F13" s="13">
        <v>80</v>
      </c>
      <c r="G13" s="12">
        <v>86</v>
      </c>
      <c r="H13" s="12">
        <v>85</v>
      </c>
      <c r="I13" s="13">
        <v>75</v>
      </c>
      <c r="J13" s="13">
        <v>79</v>
      </c>
      <c r="K13" s="12">
        <v>76</v>
      </c>
      <c r="L13" s="12">
        <v>77</v>
      </c>
      <c r="M13" s="13">
        <v>76</v>
      </c>
      <c r="N13" s="13">
        <v>79</v>
      </c>
      <c r="O13" s="12">
        <v>89</v>
      </c>
      <c r="P13" s="12">
        <v>90</v>
      </c>
      <c r="Q13" s="13">
        <v>76</v>
      </c>
      <c r="R13" s="13">
        <v>80</v>
      </c>
      <c r="S13" s="12">
        <v>80</v>
      </c>
      <c r="T13" s="12">
        <v>80</v>
      </c>
      <c r="U13" s="13">
        <v>85</v>
      </c>
      <c r="V13" s="13">
        <v>83</v>
      </c>
      <c r="W13" s="12">
        <v>80</v>
      </c>
      <c r="X13" s="12">
        <v>80</v>
      </c>
      <c r="Y13" s="13">
        <v>85</v>
      </c>
      <c r="Z13" s="13">
        <v>85</v>
      </c>
      <c r="AA13" s="12">
        <f t="shared" si="2"/>
        <v>1786</v>
      </c>
      <c r="AB13" s="14">
        <f t="shared" si="3"/>
        <v>81.181818181818187</v>
      </c>
    </row>
    <row r="14" spans="1:28">
      <c r="A14" s="92"/>
      <c r="B14" s="92"/>
      <c r="C14" s="108"/>
      <c r="D14" s="15">
        <v>4</v>
      </c>
      <c r="E14" s="13">
        <v>84</v>
      </c>
      <c r="F14" s="13">
        <v>85</v>
      </c>
      <c r="G14" s="12">
        <v>76</v>
      </c>
      <c r="H14" s="12">
        <v>85</v>
      </c>
      <c r="I14" s="13">
        <v>80</v>
      </c>
      <c r="J14" s="13">
        <v>83</v>
      </c>
      <c r="K14" s="12">
        <v>76</v>
      </c>
      <c r="L14" s="12">
        <v>76</v>
      </c>
      <c r="M14" s="13">
        <v>75</v>
      </c>
      <c r="N14" s="13">
        <v>77</v>
      </c>
      <c r="O14" s="12">
        <v>79</v>
      </c>
      <c r="P14" s="12">
        <v>83</v>
      </c>
      <c r="Q14" s="13">
        <v>76</v>
      </c>
      <c r="R14" s="13">
        <v>76</v>
      </c>
      <c r="S14" s="12">
        <v>78</v>
      </c>
      <c r="T14" s="12">
        <v>85</v>
      </c>
      <c r="U14" s="13">
        <v>80</v>
      </c>
      <c r="V14" s="13">
        <v>85</v>
      </c>
      <c r="W14" s="12">
        <v>75</v>
      </c>
      <c r="X14" s="12">
        <v>83</v>
      </c>
      <c r="Y14" s="13">
        <v>76</v>
      </c>
      <c r="Z14" s="13">
        <v>76</v>
      </c>
      <c r="AA14" s="12">
        <f t="shared" si="2"/>
        <v>1749</v>
      </c>
      <c r="AB14" s="14">
        <f t="shared" si="3"/>
        <v>79.5</v>
      </c>
    </row>
    <row r="15" spans="1:28">
      <c r="A15" s="92"/>
      <c r="B15" s="92"/>
      <c r="C15" s="108"/>
      <c r="D15" s="15">
        <v>5</v>
      </c>
      <c r="E15" s="13">
        <v>87</v>
      </c>
      <c r="F15" s="13">
        <v>86</v>
      </c>
      <c r="G15" s="12">
        <v>89</v>
      </c>
      <c r="H15" s="12">
        <v>93</v>
      </c>
      <c r="I15" s="13">
        <v>80</v>
      </c>
      <c r="J15" s="13">
        <v>85</v>
      </c>
      <c r="K15" s="12">
        <v>80</v>
      </c>
      <c r="L15" s="12">
        <v>80</v>
      </c>
      <c r="M15" s="13">
        <v>80</v>
      </c>
      <c r="N15" s="13">
        <v>82</v>
      </c>
      <c r="O15" s="12">
        <v>80</v>
      </c>
      <c r="P15" s="12">
        <v>82</v>
      </c>
      <c r="Q15" s="13">
        <v>84</v>
      </c>
      <c r="R15" s="13">
        <v>80</v>
      </c>
      <c r="S15" s="12">
        <v>82</v>
      </c>
      <c r="T15" s="12">
        <v>87</v>
      </c>
      <c r="U15" s="13">
        <v>80</v>
      </c>
      <c r="V15" s="13">
        <v>88</v>
      </c>
      <c r="W15" s="12">
        <v>80</v>
      </c>
      <c r="X15" s="12">
        <v>85</v>
      </c>
      <c r="Y15" s="13">
        <v>81</v>
      </c>
      <c r="Z15" s="13">
        <v>81</v>
      </c>
      <c r="AA15" s="12">
        <f t="shared" si="2"/>
        <v>1832</v>
      </c>
      <c r="AB15" s="14">
        <f t="shared" si="3"/>
        <v>83.272727272727266</v>
      </c>
    </row>
    <row r="16" spans="1:28">
      <c r="A16" s="92"/>
      <c r="B16" s="92"/>
      <c r="C16" s="108"/>
      <c r="D16" s="15">
        <v>6</v>
      </c>
      <c r="E16" s="13">
        <v>87</v>
      </c>
      <c r="F16" s="13">
        <v>87</v>
      </c>
      <c r="G16" s="12">
        <v>89</v>
      </c>
      <c r="H16" s="12">
        <v>87</v>
      </c>
      <c r="I16" s="13">
        <v>80</v>
      </c>
      <c r="J16" s="13">
        <v>82</v>
      </c>
      <c r="K16" s="12">
        <v>80</v>
      </c>
      <c r="L16" s="12">
        <v>82</v>
      </c>
      <c r="M16" s="13">
        <v>82</v>
      </c>
      <c r="N16" s="13">
        <v>83</v>
      </c>
      <c r="O16" s="12">
        <v>82</v>
      </c>
      <c r="P16" s="12">
        <v>86</v>
      </c>
      <c r="Q16" s="13">
        <v>83.2</v>
      </c>
      <c r="R16" s="13">
        <v>80</v>
      </c>
      <c r="S16" s="12">
        <v>82</v>
      </c>
      <c r="T16" s="12">
        <v>87</v>
      </c>
      <c r="U16" s="13">
        <v>90</v>
      </c>
      <c r="V16" s="13">
        <v>92</v>
      </c>
      <c r="W16" s="12">
        <v>83</v>
      </c>
      <c r="X16" s="12">
        <v>90</v>
      </c>
      <c r="Y16" s="13">
        <v>81</v>
      </c>
      <c r="Z16" s="13">
        <v>82</v>
      </c>
      <c r="AA16" s="12">
        <f t="shared" si="2"/>
        <v>1857.2</v>
      </c>
      <c r="AB16" s="14">
        <f t="shared" si="3"/>
        <v>84.418181818181822</v>
      </c>
    </row>
    <row r="17" spans="1:28" ht="15.75">
      <c r="A17" s="93"/>
      <c r="B17" s="93"/>
      <c r="C17" s="109"/>
      <c r="D17" s="17" t="s">
        <v>729</v>
      </c>
      <c r="E17" s="7">
        <f>AVERAGE(E11:E15)</f>
        <v>85.6</v>
      </c>
      <c r="F17" s="8"/>
      <c r="G17" s="7">
        <f>AVERAGE(G11:G15)</f>
        <v>84.4</v>
      </c>
      <c r="H17" s="8"/>
      <c r="I17" s="7">
        <f>AVERAGE(I11:I15)</f>
        <v>79.599999999999994</v>
      </c>
      <c r="J17" s="8"/>
      <c r="K17" s="7">
        <f>AVERAGE(K11:K15)</f>
        <v>80.400000000000006</v>
      </c>
      <c r="L17" s="8"/>
      <c r="M17" s="7">
        <f>AVERAGE(M11:M15)</f>
        <v>78.2</v>
      </c>
      <c r="N17" s="8"/>
      <c r="O17" s="7">
        <f>AVERAGE(O11:O15)</f>
        <v>82</v>
      </c>
      <c r="P17" s="8"/>
      <c r="Q17" s="7">
        <f>AVERAGE(Q11:Q15)</f>
        <v>77.400000000000006</v>
      </c>
      <c r="R17" s="8"/>
      <c r="S17" s="7">
        <f>AVERAGE(S11:S15)</f>
        <v>80.400000000000006</v>
      </c>
      <c r="T17" s="8"/>
      <c r="U17" s="7">
        <f>AVERAGE(U11:U15)</f>
        <v>82.8</v>
      </c>
      <c r="V17" s="8"/>
      <c r="W17" s="7">
        <f>AVERAGE(W11:W15)</f>
        <v>81.2</v>
      </c>
      <c r="X17" s="8"/>
      <c r="Y17" s="7">
        <f>AVERAGE(Y11:Y15)</f>
        <v>80.400000000000006</v>
      </c>
      <c r="Z17" s="8"/>
      <c r="AA17" s="18">
        <f>SUM(E17:Z17)</f>
        <v>892.4</v>
      </c>
      <c r="AB17" s="19">
        <f>AVERAGE(E17,G17,I17,K17,M17,O17,Q17,S17,U17,W17,Y17)</f>
        <v>81.127272727272725</v>
      </c>
    </row>
    <row r="18" spans="1:28">
      <c r="A18" s="91">
        <v>3</v>
      </c>
      <c r="B18" s="91">
        <v>171807082</v>
      </c>
      <c r="C18" s="107" t="s">
        <v>147</v>
      </c>
      <c r="D18" s="12">
        <v>1</v>
      </c>
      <c r="E18" s="13">
        <v>85</v>
      </c>
      <c r="F18" s="13">
        <v>90</v>
      </c>
      <c r="G18" s="12">
        <v>84</v>
      </c>
      <c r="H18" s="12">
        <v>85</v>
      </c>
      <c r="I18" s="13">
        <v>79</v>
      </c>
      <c r="J18" s="13">
        <v>83</v>
      </c>
      <c r="K18" s="12">
        <v>76</v>
      </c>
      <c r="L18" s="12">
        <v>76</v>
      </c>
      <c r="M18" s="13">
        <v>76</v>
      </c>
      <c r="N18" s="13">
        <v>77</v>
      </c>
      <c r="O18" s="12">
        <v>78</v>
      </c>
      <c r="P18" s="12">
        <v>87</v>
      </c>
      <c r="Q18" s="13">
        <v>75</v>
      </c>
      <c r="R18" s="13">
        <v>82</v>
      </c>
      <c r="S18" s="12">
        <v>76</v>
      </c>
      <c r="T18" s="12">
        <v>80</v>
      </c>
      <c r="U18" s="13">
        <v>85</v>
      </c>
      <c r="V18" s="13">
        <v>90</v>
      </c>
      <c r="W18" s="12">
        <v>78</v>
      </c>
      <c r="X18" s="12">
        <v>76</v>
      </c>
      <c r="Y18" s="13">
        <v>90</v>
      </c>
      <c r="Z18" s="13">
        <v>93</v>
      </c>
      <c r="AA18" s="12">
        <f>SUM(E18:Z18)</f>
        <v>1801</v>
      </c>
      <c r="AB18" s="14">
        <f>AVERAGE(E18:Z18)</f>
        <v>81.86363636363636</v>
      </c>
    </row>
    <row r="19" spans="1:28">
      <c r="A19" s="92"/>
      <c r="B19" s="92"/>
      <c r="C19" s="108"/>
      <c r="D19" s="15">
        <v>2</v>
      </c>
      <c r="E19" s="13">
        <v>85</v>
      </c>
      <c r="F19" s="13">
        <v>85</v>
      </c>
      <c r="G19" s="12">
        <v>84</v>
      </c>
      <c r="H19" s="12">
        <v>93</v>
      </c>
      <c r="I19" s="13">
        <v>88</v>
      </c>
      <c r="J19" s="13">
        <v>83</v>
      </c>
      <c r="K19" s="12">
        <v>78</v>
      </c>
      <c r="L19" s="12">
        <v>83</v>
      </c>
      <c r="M19" s="13">
        <v>78</v>
      </c>
      <c r="N19" s="13">
        <v>78</v>
      </c>
      <c r="O19" s="12">
        <v>78</v>
      </c>
      <c r="P19" s="12">
        <v>80</v>
      </c>
      <c r="Q19" s="13">
        <v>77</v>
      </c>
      <c r="R19" s="13">
        <v>87</v>
      </c>
      <c r="S19" s="12">
        <v>80</v>
      </c>
      <c r="T19" s="12">
        <v>81</v>
      </c>
      <c r="U19" s="13">
        <v>78</v>
      </c>
      <c r="V19" s="13">
        <v>88</v>
      </c>
      <c r="W19" s="12">
        <v>75</v>
      </c>
      <c r="X19" s="12">
        <v>78</v>
      </c>
      <c r="Y19" s="13">
        <v>75</v>
      </c>
      <c r="Z19" s="13">
        <v>77</v>
      </c>
      <c r="AA19" s="12">
        <f t="shared" ref="AA19:AA23" si="4">SUM(E19:Z19)</f>
        <v>1789</v>
      </c>
      <c r="AB19" s="14">
        <f t="shared" ref="AB19:AB23" si="5">AVERAGE(E19:Z19)</f>
        <v>81.318181818181813</v>
      </c>
    </row>
    <row r="20" spans="1:28">
      <c r="A20" s="92"/>
      <c r="B20" s="92"/>
      <c r="C20" s="108"/>
      <c r="D20" s="15">
        <v>3</v>
      </c>
      <c r="E20" s="13">
        <v>86</v>
      </c>
      <c r="F20" s="13">
        <v>89</v>
      </c>
      <c r="G20" s="12">
        <v>84</v>
      </c>
      <c r="H20" s="12">
        <v>86</v>
      </c>
      <c r="I20" s="13">
        <v>84</v>
      </c>
      <c r="J20" s="13">
        <v>79</v>
      </c>
      <c r="K20" s="12">
        <v>76</v>
      </c>
      <c r="L20" s="12">
        <v>77</v>
      </c>
      <c r="M20" s="13">
        <v>79</v>
      </c>
      <c r="N20" s="13">
        <v>77</v>
      </c>
      <c r="O20" s="12">
        <v>93</v>
      </c>
      <c r="P20" s="12">
        <v>87</v>
      </c>
      <c r="Q20" s="13">
        <v>76</v>
      </c>
      <c r="R20" s="13">
        <v>77</v>
      </c>
      <c r="S20" s="12">
        <v>84</v>
      </c>
      <c r="T20" s="12">
        <v>86</v>
      </c>
      <c r="U20" s="13">
        <v>80</v>
      </c>
      <c r="V20" s="13">
        <v>85</v>
      </c>
      <c r="W20" s="12">
        <v>80</v>
      </c>
      <c r="X20" s="12">
        <v>80</v>
      </c>
      <c r="Y20" s="13">
        <v>86</v>
      </c>
      <c r="Z20" s="13">
        <v>80</v>
      </c>
      <c r="AA20" s="12">
        <f t="shared" si="4"/>
        <v>1811</v>
      </c>
      <c r="AB20" s="14">
        <f t="shared" si="5"/>
        <v>82.318181818181813</v>
      </c>
    </row>
    <row r="21" spans="1:28">
      <c r="A21" s="92"/>
      <c r="B21" s="92"/>
      <c r="C21" s="108"/>
      <c r="D21" s="15">
        <v>4</v>
      </c>
      <c r="E21" s="13">
        <v>84</v>
      </c>
      <c r="F21" s="13">
        <v>86</v>
      </c>
      <c r="G21" s="12">
        <v>84</v>
      </c>
      <c r="H21" s="12">
        <v>85</v>
      </c>
      <c r="I21" s="13">
        <v>80</v>
      </c>
      <c r="J21" s="13">
        <v>78</v>
      </c>
      <c r="K21" s="12">
        <v>76</v>
      </c>
      <c r="L21" s="12">
        <v>76</v>
      </c>
      <c r="M21" s="13">
        <v>75</v>
      </c>
      <c r="N21" s="13">
        <v>80</v>
      </c>
      <c r="O21" s="12">
        <v>83</v>
      </c>
      <c r="P21" s="12">
        <v>81</v>
      </c>
      <c r="Q21" s="13">
        <v>76</v>
      </c>
      <c r="R21" s="13">
        <v>76</v>
      </c>
      <c r="S21" s="12">
        <v>83</v>
      </c>
      <c r="T21" s="12">
        <v>83</v>
      </c>
      <c r="U21" s="13">
        <v>85</v>
      </c>
      <c r="V21" s="13">
        <v>82</v>
      </c>
      <c r="W21" s="12">
        <v>78</v>
      </c>
      <c r="X21" s="12">
        <v>81</v>
      </c>
      <c r="Y21" s="13">
        <v>75</v>
      </c>
      <c r="Z21" s="13">
        <v>79</v>
      </c>
      <c r="AA21" s="12">
        <f t="shared" si="4"/>
        <v>1766</v>
      </c>
      <c r="AB21" s="14">
        <f t="shared" si="5"/>
        <v>80.272727272727266</v>
      </c>
    </row>
    <row r="22" spans="1:28">
      <c r="A22" s="92"/>
      <c r="B22" s="92"/>
      <c r="C22" s="108"/>
      <c r="D22" s="15">
        <v>5</v>
      </c>
      <c r="E22" s="13">
        <v>87</v>
      </c>
      <c r="F22" s="13">
        <v>85</v>
      </c>
      <c r="G22" s="12">
        <v>86</v>
      </c>
      <c r="H22" s="12">
        <v>93</v>
      </c>
      <c r="I22" s="13">
        <v>81</v>
      </c>
      <c r="J22" s="13">
        <v>86</v>
      </c>
      <c r="K22" s="12">
        <v>80</v>
      </c>
      <c r="L22" s="12">
        <v>82</v>
      </c>
      <c r="M22" s="13">
        <v>80</v>
      </c>
      <c r="N22" s="13">
        <v>82</v>
      </c>
      <c r="O22" s="12">
        <v>82</v>
      </c>
      <c r="P22" s="12">
        <v>82</v>
      </c>
      <c r="Q22" s="13">
        <v>84</v>
      </c>
      <c r="R22" s="13">
        <v>87</v>
      </c>
      <c r="S22" s="12">
        <v>85</v>
      </c>
      <c r="T22" s="12">
        <v>90</v>
      </c>
      <c r="U22" s="13">
        <v>86</v>
      </c>
      <c r="V22" s="13">
        <v>91</v>
      </c>
      <c r="W22" s="12">
        <v>80</v>
      </c>
      <c r="X22" s="12">
        <v>85</v>
      </c>
      <c r="Y22" s="13">
        <v>84</v>
      </c>
      <c r="Z22" s="13">
        <v>85</v>
      </c>
      <c r="AA22" s="12">
        <f t="shared" si="4"/>
        <v>1863</v>
      </c>
      <c r="AB22" s="14">
        <f t="shared" si="5"/>
        <v>84.681818181818187</v>
      </c>
    </row>
    <row r="23" spans="1:28">
      <c r="A23" s="92"/>
      <c r="B23" s="92"/>
      <c r="C23" s="108"/>
      <c r="D23" s="15">
        <v>6</v>
      </c>
      <c r="E23" s="13">
        <v>87</v>
      </c>
      <c r="F23" s="13">
        <v>86</v>
      </c>
      <c r="G23" s="12">
        <v>85</v>
      </c>
      <c r="H23" s="12">
        <v>84</v>
      </c>
      <c r="I23" s="13">
        <v>80</v>
      </c>
      <c r="J23" s="13">
        <v>84</v>
      </c>
      <c r="K23" s="12">
        <v>82</v>
      </c>
      <c r="L23" s="12">
        <v>83</v>
      </c>
      <c r="M23" s="13">
        <v>81</v>
      </c>
      <c r="N23" s="13">
        <v>83</v>
      </c>
      <c r="O23" s="12">
        <v>82</v>
      </c>
      <c r="P23" s="12">
        <v>88</v>
      </c>
      <c r="Q23" s="13">
        <v>83.8</v>
      </c>
      <c r="R23" s="13">
        <v>87</v>
      </c>
      <c r="S23" s="12">
        <v>85</v>
      </c>
      <c r="T23" s="12">
        <v>90</v>
      </c>
      <c r="U23" s="13">
        <v>88</v>
      </c>
      <c r="V23" s="13">
        <v>89</v>
      </c>
      <c r="W23" s="12">
        <v>80</v>
      </c>
      <c r="X23" s="12">
        <v>91</v>
      </c>
      <c r="Y23" s="13">
        <v>86</v>
      </c>
      <c r="Z23" s="13">
        <v>87</v>
      </c>
      <c r="AA23" s="12">
        <f t="shared" si="4"/>
        <v>1871.8</v>
      </c>
      <c r="AB23" s="14">
        <f t="shared" si="5"/>
        <v>85.081818181818178</v>
      </c>
    </row>
    <row r="24" spans="1:28" ht="15.75">
      <c r="A24" s="93"/>
      <c r="B24" s="93"/>
      <c r="C24" s="109"/>
      <c r="D24" s="17" t="s">
        <v>729</v>
      </c>
      <c r="E24" s="7">
        <f>AVERAGE(E18:E22)</f>
        <v>85.4</v>
      </c>
      <c r="F24" s="8"/>
      <c r="G24" s="7">
        <f>AVERAGE(G18:G22)</f>
        <v>84.4</v>
      </c>
      <c r="H24" s="8"/>
      <c r="I24" s="7">
        <f>AVERAGE(I18:I22)</f>
        <v>82.4</v>
      </c>
      <c r="J24" s="8"/>
      <c r="K24" s="7">
        <f>AVERAGE(K18:K22)</f>
        <v>77.2</v>
      </c>
      <c r="L24" s="8"/>
      <c r="M24" s="7">
        <f>AVERAGE(M18:M22)</f>
        <v>77.599999999999994</v>
      </c>
      <c r="N24" s="8"/>
      <c r="O24" s="7">
        <f>AVERAGE(O18:O22)</f>
        <v>82.8</v>
      </c>
      <c r="P24" s="8"/>
      <c r="Q24" s="7">
        <f>AVERAGE(Q18:Q22)</f>
        <v>77.599999999999994</v>
      </c>
      <c r="R24" s="8"/>
      <c r="S24" s="7">
        <f>AVERAGE(S18:S22)</f>
        <v>81.599999999999994</v>
      </c>
      <c r="T24" s="8"/>
      <c r="U24" s="7">
        <f>AVERAGE(U18:U22)</f>
        <v>82.8</v>
      </c>
      <c r="V24" s="8"/>
      <c r="W24" s="7">
        <f>AVERAGE(W18:W22)</f>
        <v>78.2</v>
      </c>
      <c r="X24" s="8"/>
      <c r="Y24" s="7">
        <f>AVERAGE(Y18:Y22)</f>
        <v>82</v>
      </c>
      <c r="Z24" s="8"/>
      <c r="AA24" s="18">
        <f>SUM(E24:Z24)</f>
        <v>892</v>
      </c>
      <c r="AB24" s="19">
        <f>AVERAGE(E24,G24,I24,K24,M24,O24,Q24,S24,U24,W24,Y24)</f>
        <v>81.090909090909093</v>
      </c>
    </row>
    <row r="25" spans="1:28">
      <c r="A25" s="91">
        <v>4</v>
      </c>
      <c r="B25" s="91">
        <v>171807083</v>
      </c>
      <c r="C25" s="107" t="s">
        <v>148</v>
      </c>
      <c r="D25" s="12">
        <v>1</v>
      </c>
      <c r="E25" s="13">
        <v>84</v>
      </c>
      <c r="F25" s="13">
        <v>85</v>
      </c>
      <c r="G25" s="12">
        <v>80</v>
      </c>
      <c r="H25" s="12">
        <v>84</v>
      </c>
      <c r="I25" s="13">
        <v>79</v>
      </c>
      <c r="J25" s="13">
        <v>83</v>
      </c>
      <c r="K25" s="12">
        <v>77</v>
      </c>
      <c r="L25" s="12">
        <v>77</v>
      </c>
      <c r="M25" s="13">
        <v>76</v>
      </c>
      <c r="N25" s="13">
        <v>76</v>
      </c>
      <c r="O25" s="12">
        <v>78</v>
      </c>
      <c r="P25" s="12">
        <v>79</v>
      </c>
      <c r="Q25" s="13">
        <v>75</v>
      </c>
      <c r="R25" s="13">
        <v>76</v>
      </c>
      <c r="S25" s="12">
        <v>72</v>
      </c>
      <c r="T25" s="12">
        <v>80</v>
      </c>
      <c r="U25" s="13">
        <v>85</v>
      </c>
      <c r="V25" s="13">
        <v>90</v>
      </c>
      <c r="W25" s="12">
        <v>87</v>
      </c>
      <c r="X25" s="12">
        <v>83</v>
      </c>
      <c r="Y25" s="13">
        <v>75</v>
      </c>
      <c r="Z25" s="13">
        <v>79</v>
      </c>
      <c r="AA25" s="12">
        <f>SUM(E25:Z25)</f>
        <v>1760</v>
      </c>
      <c r="AB25" s="14">
        <f>AVERAGE(E25:Z25)</f>
        <v>80</v>
      </c>
    </row>
    <row r="26" spans="1:28">
      <c r="A26" s="92"/>
      <c r="B26" s="92"/>
      <c r="C26" s="108"/>
      <c r="D26" s="15">
        <v>2</v>
      </c>
      <c r="E26" s="13">
        <v>84</v>
      </c>
      <c r="F26" s="13">
        <v>84</v>
      </c>
      <c r="G26" s="12">
        <v>84</v>
      </c>
      <c r="H26" s="12">
        <v>93</v>
      </c>
      <c r="I26" s="13">
        <v>77</v>
      </c>
      <c r="J26" s="13">
        <v>81</v>
      </c>
      <c r="K26" s="12">
        <v>75</v>
      </c>
      <c r="L26" s="12">
        <v>76</v>
      </c>
      <c r="M26" s="13">
        <v>76</v>
      </c>
      <c r="N26" s="13">
        <v>76</v>
      </c>
      <c r="O26" s="12">
        <v>76</v>
      </c>
      <c r="P26" s="12">
        <v>78</v>
      </c>
      <c r="Q26" s="13">
        <v>75</v>
      </c>
      <c r="R26" s="13">
        <v>85</v>
      </c>
      <c r="S26" s="12">
        <v>78</v>
      </c>
      <c r="T26" s="12">
        <v>79</v>
      </c>
      <c r="U26" s="13">
        <v>80</v>
      </c>
      <c r="V26" s="13">
        <v>90</v>
      </c>
      <c r="W26" s="12">
        <v>81</v>
      </c>
      <c r="X26" s="12">
        <v>84</v>
      </c>
      <c r="Y26" s="13">
        <v>76</v>
      </c>
      <c r="Z26" s="13">
        <v>78</v>
      </c>
      <c r="AA26" s="12">
        <f t="shared" ref="AA26:AA30" si="6">SUM(E26:Z26)</f>
        <v>1766</v>
      </c>
      <c r="AB26" s="14">
        <f t="shared" ref="AB26:AB30" si="7">AVERAGE(E26:Z26)</f>
        <v>80.272727272727266</v>
      </c>
    </row>
    <row r="27" spans="1:28">
      <c r="A27" s="92"/>
      <c r="B27" s="92"/>
      <c r="C27" s="108"/>
      <c r="D27" s="15">
        <v>3</v>
      </c>
      <c r="E27" s="13">
        <v>85</v>
      </c>
      <c r="F27" s="13">
        <v>85</v>
      </c>
      <c r="G27" s="12">
        <v>84</v>
      </c>
      <c r="H27" s="12">
        <v>85</v>
      </c>
      <c r="I27" s="13">
        <v>75</v>
      </c>
      <c r="J27" s="13">
        <v>79</v>
      </c>
      <c r="K27" s="12">
        <v>77</v>
      </c>
      <c r="L27" s="12">
        <v>79</v>
      </c>
      <c r="M27" s="13">
        <v>78</v>
      </c>
      <c r="N27" s="13">
        <v>80</v>
      </c>
      <c r="O27" s="12">
        <v>79</v>
      </c>
      <c r="P27" s="12">
        <v>81</v>
      </c>
      <c r="Q27" s="13">
        <v>86</v>
      </c>
      <c r="R27" s="13">
        <v>84</v>
      </c>
      <c r="S27" s="12">
        <v>79</v>
      </c>
      <c r="T27" s="12">
        <v>80</v>
      </c>
      <c r="U27" s="13">
        <v>85</v>
      </c>
      <c r="V27" s="13">
        <v>80</v>
      </c>
      <c r="W27" s="12">
        <v>80</v>
      </c>
      <c r="X27" s="12">
        <v>82</v>
      </c>
      <c r="Y27" s="13">
        <v>83</v>
      </c>
      <c r="Z27" s="13">
        <v>81</v>
      </c>
      <c r="AA27" s="12">
        <f t="shared" si="6"/>
        <v>1787</v>
      </c>
      <c r="AB27" s="14">
        <f t="shared" si="7"/>
        <v>81.227272727272734</v>
      </c>
    </row>
    <row r="28" spans="1:28">
      <c r="A28" s="92"/>
      <c r="B28" s="92"/>
      <c r="C28" s="108"/>
      <c r="D28" s="15">
        <v>4</v>
      </c>
      <c r="E28" s="13">
        <v>84</v>
      </c>
      <c r="F28" s="13">
        <v>86</v>
      </c>
      <c r="G28" s="12">
        <v>85</v>
      </c>
      <c r="H28" s="12">
        <v>86</v>
      </c>
      <c r="I28" s="13">
        <v>79</v>
      </c>
      <c r="J28" s="13">
        <v>82</v>
      </c>
      <c r="K28" s="12">
        <v>75</v>
      </c>
      <c r="L28" s="12">
        <v>77</v>
      </c>
      <c r="M28" s="13">
        <v>75</v>
      </c>
      <c r="N28" s="13">
        <v>77</v>
      </c>
      <c r="O28" s="12">
        <v>85</v>
      </c>
      <c r="P28" s="12">
        <v>87</v>
      </c>
      <c r="Q28" s="13">
        <v>88</v>
      </c>
      <c r="R28" s="13">
        <v>87</v>
      </c>
      <c r="S28" s="12">
        <v>87</v>
      </c>
      <c r="T28" s="12">
        <v>85</v>
      </c>
      <c r="U28" s="13">
        <v>80</v>
      </c>
      <c r="V28" s="13">
        <v>82</v>
      </c>
      <c r="W28" s="12">
        <v>82</v>
      </c>
      <c r="X28" s="12">
        <v>84</v>
      </c>
      <c r="Y28" s="13">
        <v>80</v>
      </c>
      <c r="Z28" s="13">
        <v>82</v>
      </c>
      <c r="AA28" s="12">
        <f t="shared" si="6"/>
        <v>1815</v>
      </c>
      <c r="AB28" s="14">
        <f t="shared" si="7"/>
        <v>82.5</v>
      </c>
    </row>
    <row r="29" spans="1:28">
      <c r="A29" s="92"/>
      <c r="B29" s="92"/>
      <c r="C29" s="108"/>
      <c r="D29" s="15">
        <v>5</v>
      </c>
      <c r="E29" s="13">
        <v>84</v>
      </c>
      <c r="F29" s="13">
        <v>84</v>
      </c>
      <c r="G29" s="12">
        <v>84</v>
      </c>
      <c r="H29" s="12">
        <v>87</v>
      </c>
      <c r="I29" s="13">
        <v>78</v>
      </c>
      <c r="J29" s="13">
        <v>85</v>
      </c>
      <c r="K29" s="12">
        <v>78</v>
      </c>
      <c r="L29" s="12">
        <v>80</v>
      </c>
      <c r="M29" s="13">
        <v>80</v>
      </c>
      <c r="N29" s="13">
        <v>80</v>
      </c>
      <c r="O29" s="12">
        <v>80</v>
      </c>
      <c r="P29" s="12">
        <v>82</v>
      </c>
      <c r="Q29" s="13">
        <v>80</v>
      </c>
      <c r="R29" s="13">
        <v>80</v>
      </c>
      <c r="S29" s="12">
        <v>80</v>
      </c>
      <c r="T29" s="12">
        <v>85</v>
      </c>
      <c r="U29" s="13">
        <v>80</v>
      </c>
      <c r="V29" s="13">
        <v>87</v>
      </c>
      <c r="W29" s="12">
        <v>82</v>
      </c>
      <c r="X29" s="12">
        <v>88</v>
      </c>
      <c r="Y29" s="13">
        <v>84</v>
      </c>
      <c r="Z29" s="13">
        <v>85</v>
      </c>
      <c r="AA29" s="12">
        <f t="shared" si="6"/>
        <v>1813</v>
      </c>
      <c r="AB29" s="14">
        <f t="shared" si="7"/>
        <v>82.409090909090907</v>
      </c>
    </row>
    <row r="30" spans="1:28">
      <c r="A30" s="92"/>
      <c r="B30" s="92"/>
      <c r="C30" s="108"/>
      <c r="D30" s="15">
        <v>6</v>
      </c>
      <c r="E30" s="13">
        <v>84</v>
      </c>
      <c r="F30" s="13">
        <v>84</v>
      </c>
      <c r="G30" s="12">
        <v>86</v>
      </c>
      <c r="H30" s="12">
        <v>84</v>
      </c>
      <c r="I30" s="13">
        <v>80</v>
      </c>
      <c r="J30" s="13">
        <v>81</v>
      </c>
      <c r="K30" s="12">
        <v>78</v>
      </c>
      <c r="L30" s="12">
        <v>80</v>
      </c>
      <c r="M30" s="13">
        <v>81</v>
      </c>
      <c r="N30" s="13">
        <v>81</v>
      </c>
      <c r="O30" s="12">
        <v>82</v>
      </c>
      <c r="P30" s="12">
        <v>86</v>
      </c>
      <c r="Q30" s="13">
        <v>83.2</v>
      </c>
      <c r="R30" s="13">
        <v>80</v>
      </c>
      <c r="S30" s="12">
        <v>83</v>
      </c>
      <c r="T30" s="12">
        <v>85</v>
      </c>
      <c r="U30" s="13">
        <v>90</v>
      </c>
      <c r="V30" s="13">
        <v>94</v>
      </c>
      <c r="W30" s="12">
        <v>81</v>
      </c>
      <c r="X30" s="12">
        <v>92</v>
      </c>
      <c r="Y30" s="13">
        <v>86</v>
      </c>
      <c r="Z30" s="13">
        <v>87</v>
      </c>
      <c r="AA30" s="12">
        <f t="shared" si="6"/>
        <v>1848.2</v>
      </c>
      <c r="AB30" s="14">
        <f t="shared" si="7"/>
        <v>84.009090909090915</v>
      </c>
    </row>
    <row r="31" spans="1:28" ht="15.75">
      <c r="A31" s="93"/>
      <c r="B31" s="93"/>
      <c r="C31" s="109"/>
      <c r="D31" s="17" t="s">
        <v>729</v>
      </c>
      <c r="E31" s="7">
        <f>AVERAGE(E25:E29)</f>
        <v>84.2</v>
      </c>
      <c r="F31" s="8"/>
      <c r="G31" s="7">
        <f>AVERAGE(G25:G29)</f>
        <v>83.4</v>
      </c>
      <c r="H31" s="8"/>
      <c r="I31" s="7">
        <f>AVERAGE(I25:I29)</f>
        <v>77.599999999999994</v>
      </c>
      <c r="J31" s="8"/>
      <c r="K31" s="7">
        <f>AVERAGE(K25:K29)</f>
        <v>76.400000000000006</v>
      </c>
      <c r="L31" s="8"/>
      <c r="M31" s="7">
        <f>AVERAGE(M25:M29)</f>
        <v>77</v>
      </c>
      <c r="N31" s="8"/>
      <c r="O31" s="7">
        <f>AVERAGE(O25:O29)</f>
        <v>79.599999999999994</v>
      </c>
      <c r="P31" s="8"/>
      <c r="Q31" s="7">
        <f>AVERAGE(Q25:Q29)</f>
        <v>80.8</v>
      </c>
      <c r="R31" s="8"/>
      <c r="S31" s="7">
        <f>AVERAGE(S25:S29)</f>
        <v>79.2</v>
      </c>
      <c r="T31" s="8"/>
      <c r="U31" s="7">
        <f>AVERAGE(U25:U29)</f>
        <v>82</v>
      </c>
      <c r="V31" s="8"/>
      <c r="W31" s="7">
        <f>AVERAGE(W25:W29)</f>
        <v>82.4</v>
      </c>
      <c r="X31" s="8"/>
      <c r="Y31" s="7">
        <f>AVERAGE(Y25:Y29)</f>
        <v>79.599999999999994</v>
      </c>
      <c r="Z31" s="8"/>
      <c r="AA31" s="18">
        <f>SUM(E31:Z31)</f>
        <v>882.2</v>
      </c>
      <c r="AB31" s="19">
        <f>AVERAGE(E31,G31,I31,K31,M31,O31,Q31,S31,U31,W31,Y31)</f>
        <v>80.2</v>
      </c>
    </row>
    <row r="32" spans="1:28">
      <c r="A32" s="91">
        <v>5</v>
      </c>
      <c r="B32" s="91">
        <v>171807123</v>
      </c>
      <c r="C32" s="107" t="s">
        <v>149</v>
      </c>
      <c r="D32" s="12">
        <v>1</v>
      </c>
      <c r="E32" s="13">
        <v>84</v>
      </c>
      <c r="F32" s="13">
        <v>84</v>
      </c>
      <c r="G32" s="12">
        <v>84</v>
      </c>
      <c r="H32" s="12">
        <v>84</v>
      </c>
      <c r="I32" s="13">
        <v>76</v>
      </c>
      <c r="J32" s="13">
        <v>75</v>
      </c>
      <c r="K32" s="12">
        <v>75</v>
      </c>
      <c r="L32" s="12">
        <v>76</v>
      </c>
      <c r="M32" s="13">
        <v>76</v>
      </c>
      <c r="N32" s="13">
        <v>76</v>
      </c>
      <c r="O32" s="12">
        <v>76</v>
      </c>
      <c r="P32" s="12">
        <v>74</v>
      </c>
      <c r="Q32" s="13">
        <v>75</v>
      </c>
      <c r="R32" s="13">
        <v>82</v>
      </c>
      <c r="S32" s="12">
        <v>78</v>
      </c>
      <c r="T32" s="12">
        <v>81</v>
      </c>
      <c r="U32" s="13">
        <v>80</v>
      </c>
      <c r="V32" s="13">
        <v>86</v>
      </c>
      <c r="W32" s="12">
        <v>80</v>
      </c>
      <c r="X32" s="12">
        <v>77</v>
      </c>
      <c r="Y32" s="13">
        <v>75</v>
      </c>
      <c r="Z32" s="13">
        <v>77</v>
      </c>
      <c r="AA32" s="12">
        <f>SUM(E32:Z32)</f>
        <v>1731</v>
      </c>
      <c r="AB32" s="14">
        <f>AVERAGE(E32:Z32)</f>
        <v>78.681818181818187</v>
      </c>
    </row>
    <row r="33" spans="1:28">
      <c r="A33" s="92"/>
      <c r="B33" s="92"/>
      <c r="C33" s="108"/>
      <c r="D33" s="15">
        <v>2</v>
      </c>
      <c r="E33" s="13">
        <v>84</v>
      </c>
      <c r="F33" s="13">
        <v>84</v>
      </c>
      <c r="G33" s="12">
        <v>85</v>
      </c>
      <c r="H33" s="12">
        <v>87</v>
      </c>
      <c r="I33" s="13">
        <v>78</v>
      </c>
      <c r="J33" s="13">
        <v>84</v>
      </c>
      <c r="K33" s="12">
        <v>75</v>
      </c>
      <c r="L33" s="12">
        <v>76</v>
      </c>
      <c r="M33" s="13">
        <v>76</v>
      </c>
      <c r="N33" s="13">
        <v>77</v>
      </c>
      <c r="O33" s="12">
        <v>75</v>
      </c>
      <c r="P33" s="12">
        <v>78</v>
      </c>
      <c r="Q33" s="13">
        <v>75</v>
      </c>
      <c r="R33" s="13">
        <v>75</v>
      </c>
      <c r="S33" s="12">
        <v>76</v>
      </c>
      <c r="T33" s="12">
        <v>77</v>
      </c>
      <c r="U33" s="13">
        <v>84</v>
      </c>
      <c r="V33" s="13">
        <v>90</v>
      </c>
      <c r="W33" s="12">
        <v>76</v>
      </c>
      <c r="X33" s="12">
        <v>77</v>
      </c>
      <c r="Y33" s="13">
        <v>78</v>
      </c>
      <c r="Z33" s="13">
        <v>78</v>
      </c>
      <c r="AA33" s="12">
        <f t="shared" ref="AA33:AA37" si="8">SUM(E33:Z33)</f>
        <v>1745</v>
      </c>
      <c r="AB33" s="14">
        <f t="shared" ref="AB33:AB37" si="9">AVERAGE(E33:Z33)</f>
        <v>79.318181818181813</v>
      </c>
    </row>
    <row r="34" spans="1:28">
      <c r="A34" s="92"/>
      <c r="B34" s="92"/>
      <c r="C34" s="108"/>
      <c r="D34" s="15">
        <v>3</v>
      </c>
      <c r="E34" s="13">
        <v>88</v>
      </c>
      <c r="F34" s="13">
        <v>88</v>
      </c>
      <c r="G34" s="12">
        <v>84</v>
      </c>
      <c r="H34" s="12">
        <v>84</v>
      </c>
      <c r="I34" s="13">
        <v>78</v>
      </c>
      <c r="J34" s="13">
        <v>79</v>
      </c>
      <c r="K34" s="12">
        <v>75</v>
      </c>
      <c r="L34" s="12">
        <v>75</v>
      </c>
      <c r="M34" s="13">
        <v>75</v>
      </c>
      <c r="N34" s="13">
        <v>78</v>
      </c>
      <c r="O34" s="12">
        <v>88</v>
      </c>
      <c r="P34" s="12">
        <v>90</v>
      </c>
      <c r="Q34" s="13">
        <v>76</v>
      </c>
      <c r="R34" s="13">
        <v>82</v>
      </c>
      <c r="S34" s="12">
        <v>90</v>
      </c>
      <c r="T34" s="12">
        <v>86</v>
      </c>
      <c r="U34" s="13">
        <v>85</v>
      </c>
      <c r="V34" s="13">
        <v>85</v>
      </c>
      <c r="W34" s="12">
        <v>86</v>
      </c>
      <c r="X34" s="12">
        <v>95</v>
      </c>
      <c r="Y34" s="13">
        <v>83</v>
      </c>
      <c r="Z34" s="13">
        <v>83</v>
      </c>
      <c r="AA34" s="12">
        <f t="shared" si="8"/>
        <v>1833</v>
      </c>
      <c r="AB34" s="14">
        <f t="shared" si="9"/>
        <v>83.318181818181813</v>
      </c>
    </row>
    <row r="35" spans="1:28">
      <c r="A35" s="92"/>
      <c r="B35" s="92"/>
      <c r="C35" s="108"/>
      <c r="D35" s="15">
        <v>4</v>
      </c>
      <c r="E35" s="13">
        <v>84</v>
      </c>
      <c r="F35" s="13">
        <v>88</v>
      </c>
      <c r="G35" s="12">
        <v>75</v>
      </c>
      <c r="H35" s="12">
        <v>85</v>
      </c>
      <c r="I35" s="13">
        <v>79</v>
      </c>
      <c r="J35" s="13">
        <v>83</v>
      </c>
      <c r="K35" s="12">
        <v>76</v>
      </c>
      <c r="L35" s="12">
        <v>76</v>
      </c>
      <c r="M35" s="13">
        <v>75</v>
      </c>
      <c r="N35" s="13">
        <v>77</v>
      </c>
      <c r="O35" s="12">
        <v>77</v>
      </c>
      <c r="P35" s="12">
        <v>81</v>
      </c>
      <c r="Q35" s="13">
        <v>77</v>
      </c>
      <c r="R35" s="13">
        <v>77</v>
      </c>
      <c r="S35" s="12">
        <v>79</v>
      </c>
      <c r="T35" s="12">
        <v>85</v>
      </c>
      <c r="U35" s="13">
        <v>85</v>
      </c>
      <c r="V35" s="13">
        <v>85</v>
      </c>
      <c r="W35" s="12">
        <v>76</v>
      </c>
      <c r="X35" s="12">
        <v>83</v>
      </c>
      <c r="Y35" s="13">
        <v>88</v>
      </c>
      <c r="Z35" s="13">
        <v>80</v>
      </c>
      <c r="AA35" s="12">
        <f t="shared" si="8"/>
        <v>1771</v>
      </c>
      <c r="AB35" s="14">
        <f t="shared" si="9"/>
        <v>80.5</v>
      </c>
    </row>
    <row r="36" spans="1:28">
      <c r="A36" s="92"/>
      <c r="B36" s="92"/>
      <c r="C36" s="108"/>
      <c r="D36" s="15">
        <v>5</v>
      </c>
      <c r="E36" s="13">
        <v>88.5</v>
      </c>
      <c r="F36" s="13">
        <v>85</v>
      </c>
      <c r="G36" s="12">
        <v>88</v>
      </c>
      <c r="H36" s="12">
        <v>87</v>
      </c>
      <c r="I36" s="13">
        <v>80</v>
      </c>
      <c r="J36" s="13">
        <v>84</v>
      </c>
      <c r="K36" s="12">
        <v>78</v>
      </c>
      <c r="L36" s="12">
        <v>80</v>
      </c>
      <c r="M36" s="13">
        <v>80</v>
      </c>
      <c r="N36" s="13">
        <v>84</v>
      </c>
      <c r="O36" s="12">
        <v>80</v>
      </c>
      <c r="P36" s="12">
        <v>86</v>
      </c>
      <c r="Q36" s="13">
        <v>80</v>
      </c>
      <c r="R36" s="13">
        <v>80</v>
      </c>
      <c r="S36" s="12">
        <v>83</v>
      </c>
      <c r="T36" s="12">
        <v>88</v>
      </c>
      <c r="U36" s="13">
        <v>87</v>
      </c>
      <c r="V36" s="13">
        <v>92</v>
      </c>
      <c r="W36" s="12">
        <v>81</v>
      </c>
      <c r="X36" s="12">
        <v>85</v>
      </c>
      <c r="Y36" s="13">
        <v>87</v>
      </c>
      <c r="Z36" s="13">
        <v>87</v>
      </c>
      <c r="AA36" s="12">
        <f t="shared" si="8"/>
        <v>1850.5</v>
      </c>
      <c r="AB36" s="14">
        <f t="shared" si="9"/>
        <v>84.11363636363636</v>
      </c>
    </row>
    <row r="37" spans="1:28">
      <c r="A37" s="92"/>
      <c r="B37" s="92"/>
      <c r="C37" s="108"/>
      <c r="D37" s="15">
        <v>6</v>
      </c>
      <c r="E37" s="13">
        <v>88.5</v>
      </c>
      <c r="F37" s="13">
        <v>86</v>
      </c>
      <c r="G37" s="12">
        <v>89</v>
      </c>
      <c r="H37" s="12">
        <v>87</v>
      </c>
      <c r="I37" s="13">
        <v>84</v>
      </c>
      <c r="J37" s="13">
        <v>83</v>
      </c>
      <c r="K37" s="12">
        <v>78</v>
      </c>
      <c r="L37" s="12">
        <v>80</v>
      </c>
      <c r="M37" s="13">
        <v>81</v>
      </c>
      <c r="N37" s="13">
        <v>84</v>
      </c>
      <c r="O37" s="12">
        <v>86</v>
      </c>
      <c r="P37" s="12">
        <v>86</v>
      </c>
      <c r="Q37" s="13">
        <v>86</v>
      </c>
      <c r="R37" s="13">
        <v>80</v>
      </c>
      <c r="S37" s="12">
        <v>83</v>
      </c>
      <c r="T37" s="12">
        <v>88</v>
      </c>
      <c r="U37" s="13">
        <v>89</v>
      </c>
      <c r="V37" s="13">
        <v>90</v>
      </c>
      <c r="W37" s="12">
        <v>80</v>
      </c>
      <c r="X37" s="12">
        <v>91</v>
      </c>
      <c r="Y37" s="13">
        <v>90</v>
      </c>
      <c r="Z37" s="13">
        <v>91</v>
      </c>
      <c r="AA37" s="12">
        <f t="shared" si="8"/>
        <v>1880.5</v>
      </c>
      <c r="AB37" s="14">
        <f t="shared" si="9"/>
        <v>85.477272727272734</v>
      </c>
    </row>
    <row r="38" spans="1:28" ht="15.75">
      <c r="A38" s="93"/>
      <c r="B38" s="93"/>
      <c r="C38" s="109"/>
      <c r="D38" s="17" t="s">
        <v>729</v>
      </c>
      <c r="E38" s="7">
        <f>AVERAGE(E32:E36)</f>
        <v>85.7</v>
      </c>
      <c r="F38" s="8"/>
      <c r="G38" s="7">
        <f>AVERAGE(G32:G36)</f>
        <v>83.2</v>
      </c>
      <c r="H38" s="8"/>
      <c r="I38" s="7">
        <f>AVERAGE(I32:I36)</f>
        <v>78.2</v>
      </c>
      <c r="J38" s="8"/>
      <c r="K38" s="7">
        <f>AVERAGE(K32:K36)</f>
        <v>75.8</v>
      </c>
      <c r="L38" s="8"/>
      <c r="M38" s="7">
        <f>AVERAGE(M32:M36)</f>
        <v>76.400000000000006</v>
      </c>
      <c r="N38" s="8"/>
      <c r="O38" s="7">
        <f>AVERAGE(O32:O36)</f>
        <v>79.2</v>
      </c>
      <c r="P38" s="8"/>
      <c r="Q38" s="7">
        <f>AVERAGE(Q32:Q36)</f>
        <v>76.599999999999994</v>
      </c>
      <c r="R38" s="8"/>
      <c r="S38" s="7">
        <f>AVERAGE(S32:S36)</f>
        <v>81.2</v>
      </c>
      <c r="T38" s="8"/>
      <c r="U38" s="7">
        <f>AVERAGE(U32:U36)</f>
        <v>84.2</v>
      </c>
      <c r="V38" s="8"/>
      <c r="W38" s="7">
        <f>AVERAGE(W32:W36)</f>
        <v>79.8</v>
      </c>
      <c r="X38" s="8"/>
      <c r="Y38" s="7">
        <f>AVERAGE(Y32:Y36)</f>
        <v>82.2</v>
      </c>
      <c r="Z38" s="8"/>
      <c r="AA38" s="18">
        <f>SUM(E38:Z38)</f>
        <v>882.50000000000011</v>
      </c>
      <c r="AB38" s="19">
        <f>AVERAGE(E38,G38,I38,K38,M38,O38,Q38,S38,U38,W38,Y38)</f>
        <v>80.227272727272734</v>
      </c>
    </row>
    <row r="39" spans="1:28">
      <c r="A39" s="91">
        <v>6</v>
      </c>
      <c r="B39" s="91">
        <v>171807124</v>
      </c>
      <c r="C39" s="107" t="s">
        <v>758</v>
      </c>
      <c r="D39" s="12">
        <v>1</v>
      </c>
      <c r="E39" s="13">
        <v>87</v>
      </c>
      <c r="F39" s="13">
        <v>85</v>
      </c>
      <c r="G39" s="12">
        <v>86</v>
      </c>
      <c r="H39" s="12">
        <v>84</v>
      </c>
      <c r="I39" s="13">
        <v>84</v>
      </c>
      <c r="J39" s="13">
        <v>83</v>
      </c>
      <c r="K39" s="12">
        <v>76</v>
      </c>
      <c r="L39" s="12">
        <v>80</v>
      </c>
      <c r="M39" s="13">
        <v>80</v>
      </c>
      <c r="N39" s="13">
        <v>82</v>
      </c>
      <c r="O39" s="12">
        <v>87</v>
      </c>
      <c r="P39" s="12">
        <v>87</v>
      </c>
      <c r="Q39" s="13">
        <v>87</v>
      </c>
      <c r="R39" s="13">
        <v>87</v>
      </c>
      <c r="S39" s="12">
        <v>82</v>
      </c>
      <c r="T39" s="12">
        <v>82</v>
      </c>
      <c r="U39" s="13">
        <v>80</v>
      </c>
      <c r="V39" s="13">
        <v>87</v>
      </c>
      <c r="W39" s="12">
        <v>90</v>
      </c>
      <c r="X39" s="12">
        <v>87</v>
      </c>
      <c r="Y39" s="13">
        <v>76</v>
      </c>
      <c r="Z39" s="13">
        <v>79</v>
      </c>
      <c r="AA39" s="12">
        <f>SUM(E39:Z39)</f>
        <v>1838</v>
      </c>
      <c r="AB39" s="14">
        <f>AVERAGE(E39:Z39)</f>
        <v>83.545454545454547</v>
      </c>
    </row>
    <row r="40" spans="1:28">
      <c r="A40" s="92"/>
      <c r="B40" s="92"/>
      <c r="C40" s="108"/>
      <c r="D40" s="15">
        <v>2</v>
      </c>
      <c r="E40" s="13">
        <v>88</v>
      </c>
      <c r="F40" s="13">
        <v>89</v>
      </c>
      <c r="G40" s="12">
        <v>90</v>
      </c>
      <c r="H40" s="12">
        <v>85</v>
      </c>
      <c r="I40" s="13">
        <v>88</v>
      </c>
      <c r="J40" s="13">
        <v>86</v>
      </c>
      <c r="K40" s="12">
        <v>78</v>
      </c>
      <c r="L40" s="12">
        <v>80</v>
      </c>
      <c r="M40" s="13">
        <v>82</v>
      </c>
      <c r="N40" s="13">
        <v>85</v>
      </c>
      <c r="O40" s="12">
        <v>80</v>
      </c>
      <c r="P40" s="12">
        <v>85</v>
      </c>
      <c r="Q40" s="13">
        <v>84</v>
      </c>
      <c r="R40" s="13">
        <v>82</v>
      </c>
      <c r="S40" s="12">
        <v>86</v>
      </c>
      <c r="T40" s="12">
        <v>87</v>
      </c>
      <c r="U40" s="13">
        <v>86</v>
      </c>
      <c r="V40" s="13">
        <v>91</v>
      </c>
      <c r="W40" s="12">
        <v>81</v>
      </c>
      <c r="X40" s="12">
        <v>84</v>
      </c>
      <c r="Y40" s="13">
        <v>78</v>
      </c>
      <c r="Z40" s="13">
        <v>78</v>
      </c>
      <c r="AA40" s="12">
        <f t="shared" ref="AA40:AA44" si="10">SUM(E40:Z40)</f>
        <v>1853</v>
      </c>
      <c r="AB40" s="14">
        <f t="shared" ref="AB40:AB44" si="11">AVERAGE(E40:Z40)</f>
        <v>84.227272727272734</v>
      </c>
    </row>
    <row r="41" spans="1:28">
      <c r="A41" s="92"/>
      <c r="B41" s="92"/>
      <c r="C41" s="108"/>
      <c r="D41" s="15">
        <v>3</v>
      </c>
      <c r="E41" s="13">
        <v>90</v>
      </c>
      <c r="F41" s="13">
        <v>84</v>
      </c>
      <c r="G41" s="12">
        <v>88</v>
      </c>
      <c r="H41" s="12">
        <v>86</v>
      </c>
      <c r="I41" s="13">
        <v>82</v>
      </c>
      <c r="J41" s="13">
        <v>81</v>
      </c>
      <c r="K41" s="12">
        <v>87</v>
      </c>
      <c r="L41" s="12">
        <v>88</v>
      </c>
      <c r="M41" s="13">
        <v>80</v>
      </c>
      <c r="N41" s="13">
        <v>83</v>
      </c>
      <c r="O41" s="12">
        <v>88</v>
      </c>
      <c r="P41" s="12">
        <v>90</v>
      </c>
      <c r="Q41" s="13">
        <v>96</v>
      </c>
      <c r="R41" s="13">
        <v>89</v>
      </c>
      <c r="S41" s="12">
        <v>80</v>
      </c>
      <c r="T41" s="12">
        <v>83</v>
      </c>
      <c r="U41" s="13">
        <v>85</v>
      </c>
      <c r="V41" s="13">
        <v>84</v>
      </c>
      <c r="W41" s="12">
        <v>79</v>
      </c>
      <c r="X41" s="12">
        <v>80</v>
      </c>
      <c r="Y41" s="13">
        <v>85</v>
      </c>
      <c r="Z41" s="13">
        <v>90</v>
      </c>
      <c r="AA41" s="12">
        <f t="shared" si="10"/>
        <v>1878</v>
      </c>
      <c r="AB41" s="14">
        <f t="shared" si="11"/>
        <v>85.36363636363636</v>
      </c>
    </row>
    <row r="42" spans="1:28">
      <c r="A42" s="92"/>
      <c r="B42" s="92"/>
      <c r="C42" s="108"/>
      <c r="D42" s="15">
        <v>4</v>
      </c>
      <c r="E42" s="13">
        <v>87</v>
      </c>
      <c r="F42" s="13">
        <v>84</v>
      </c>
      <c r="G42" s="12">
        <v>89</v>
      </c>
      <c r="H42" s="12">
        <v>86</v>
      </c>
      <c r="I42" s="13">
        <v>80</v>
      </c>
      <c r="J42" s="13">
        <v>82</v>
      </c>
      <c r="K42" s="12">
        <v>75</v>
      </c>
      <c r="L42" s="12">
        <v>77</v>
      </c>
      <c r="M42" s="13">
        <v>83</v>
      </c>
      <c r="N42" s="13">
        <v>91</v>
      </c>
      <c r="O42" s="12">
        <v>80</v>
      </c>
      <c r="P42" s="12">
        <v>84</v>
      </c>
      <c r="Q42" s="13">
        <v>86</v>
      </c>
      <c r="R42" s="13">
        <v>88</v>
      </c>
      <c r="S42" s="12">
        <v>81</v>
      </c>
      <c r="T42" s="12">
        <v>86</v>
      </c>
      <c r="U42" s="13">
        <v>80</v>
      </c>
      <c r="V42" s="13">
        <v>82</v>
      </c>
      <c r="W42" s="12">
        <v>75</v>
      </c>
      <c r="X42" s="12">
        <v>82</v>
      </c>
      <c r="Y42" s="13">
        <v>83</v>
      </c>
      <c r="Z42" s="13">
        <v>86</v>
      </c>
      <c r="AA42" s="12">
        <f t="shared" si="10"/>
        <v>1827</v>
      </c>
      <c r="AB42" s="14">
        <f t="shared" si="11"/>
        <v>83.045454545454547</v>
      </c>
    </row>
    <row r="43" spans="1:28">
      <c r="A43" s="92"/>
      <c r="B43" s="92"/>
      <c r="C43" s="108"/>
      <c r="D43" s="15">
        <v>5</v>
      </c>
      <c r="E43" s="13">
        <v>90.5</v>
      </c>
      <c r="F43" s="13">
        <v>85</v>
      </c>
      <c r="G43" s="12">
        <v>84</v>
      </c>
      <c r="H43" s="12">
        <v>93</v>
      </c>
      <c r="I43" s="13">
        <v>81</v>
      </c>
      <c r="J43" s="13">
        <v>84</v>
      </c>
      <c r="K43" s="12">
        <v>78</v>
      </c>
      <c r="L43" s="12">
        <v>80</v>
      </c>
      <c r="M43" s="13">
        <v>80</v>
      </c>
      <c r="N43" s="13">
        <v>84</v>
      </c>
      <c r="O43" s="12">
        <v>80</v>
      </c>
      <c r="P43" s="12">
        <v>82</v>
      </c>
      <c r="Q43" s="13">
        <v>88</v>
      </c>
      <c r="R43" s="13">
        <v>88</v>
      </c>
      <c r="S43" s="12">
        <v>80</v>
      </c>
      <c r="T43" s="12">
        <v>85</v>
      </c>
      <c r="U43" s="13">
        <v>88</v>
      </c>
      <c r="V43" s="13">
        <v>90</v>
      </c>
      <c r="W43" s="12">
        <v>80</v>
      </c>
      <c r="X43" s="12">
        <v>85</v>
      </c>
      <c r="Y43" s="13">
        <v>80</v>
      </c>
      <c r="Z43" s="13">
        <v>81</v>
      </c>
      <c r="AA43" s="12">
        <f t="shared" si="10"/>
        <v>1846.5</v>
      </c>
      <c r="AB43" s="14">
        <f t="shared" si="11"/>
        <v>83.931818181818187</v>
      </c>
    </row>
    <row r="44" spans="1:28">
      <c r="A44" s="92"/>
      <c r="B44" s="92"/>
      <c r="C44" s="108"/>
      <c r="D44" s="15">
        <v>6</v>
      </c>
      <c r="E44" s="13">
        <v>90.5</v>
      </c>
      <c r="F44" s="13">
        <v>86</v>
      </c>
      <c r="G44" s="12">
        <v>86</v>
      </c>
      <c r="H44" s="12">
        <v>84</v>
      </c>
      <c r="I44" s="13">
        <v>85</v>
      </c>
      <c r="J44" s="13">
        <v>85</v>
      </c>
      <c r="K44" s="12">
        <v>80</v>
      </c>
      <c r="L44" s="12">
        <v>80</v>
      </c>
      <c r="M44" s="13">
        <v>81</v>
      </c>
      <c r="N44" s="13">
        <v>84</v>
      </c>
      <c r="O44" s="12">
        <v>82</v>
      </c>
      <c r="P44" s="12">
        <v>86</v>
      </c>
      <c r="Q44" s="13">
        <v>83.2</v>
      </c>
      <c r="R44" s="13">
        <v>88</v>
      </c>
      <c r="S44" s="12">
        <v>82</v>
      </c>
      <c r="T44" s="12">
        <v>85</v>
      </c>
      <c r="U44" s="13">
        <v>90</v>
      </c>
      <c r="V44" s="13">
        <v>91</v>
      </c>
      <c r="W44" s="12">
        <v>80</v>
      </c>
      <c r="X44" s="12">
        <v>86</v>
      </c>
      <c r="Y44" s="13">
        <v>81</v>
      </c>
      <c r="Z44" s="13">
        <v>82</v>
      </c>
      <c r="AA44" s="12">
        <f t="shared" si="10"/>
        <v>1857.7</v>
      </c>
      <c r="AB44" s="14">
        <f t="shared" si="11"/>
        <v>84.440909090909088</v>
      </c>
    </row>
    <row r="45" spans="1:28" ht="15.75">
      <c r="A45" s="93"/>
      <c r="B45" s="93"/>
      <c r="C45" s="109"/>
      <c r="D45" s="17" t="s">
        <v>729</v>
      </c>
      <c r="E45" s="7">
        <f>AVERAGE(E39:E43)</f>
        <v>88.5</v>
      </c>
      <c r="F45" s="8"/>
      <c r="G45" s="7">
        <f>AVERAGE(G39:G43)</f>
        <v>87.4</v>
      </c>
      <c r="H45" s="8"/>
      <c r="I45" s="7">
        <f>AVERAGE(I39:I43)</f>
        <v>83</v>
      </c>
      <c r="J45" s="8"/>
      <c r="K45" s="7">
        <f>AVERAGE(K39:K43)</f>
        <v>78.8</v>
      </c>
      <c r="L45" s="8"/>
      <c r="M45" s="7">
        <f>AVERAGE(M39:M43)</f>
        <v>81</v>
      </c>
      <c r="N45" s="8"/>
      <c r="O45" s="7">
        <f>AVERAGE(O39:O43)</f>
        <v>83</v>
      </c>
      <c r="P45" s="8"/>
      <c r="Q45" s="7">
        <f>AVERAGE(Q39:Q43)</f>
        <v>88.2</v>
      </c>
      <c r="R45" s="8"/>
      <c r="S45" s="7">
        <f>AVERAGE(S39:S43)</f>
        <v>81.8</v>
      </c>
      <c r="T45" s="8"/>
      <c r="U45" s="7">
        <f>AVERAGE(U39:U43)</f>
        <v>83.8</v>
      </c>
      <c r="V45" s="8"/>
      <c r="W45" s="7">
        <f>AVERAGE(W39:W43)</f>
        <v>81</v>
      </c>
      <c r="X45" s="8"/>
      <c r="Y45" s="7">
        <f>AVERAGE(Y39:Y43)</f>
        <v>80.400000000000006</v>
      </c>
      <c r="Z45" s="8"/>
      <c r="AA45" s="18">
        <f>SUM(E45:Z45)</f>
        <v>916.89999999999986</v>
      </c>
      <c r="AB45" s="19">
        <f>AVERAGE(E45,G45,I45,K45,M45,O45,Q45,S45,U45,W45,Y45)</f>
        <v>83.354545454545445</v>
      </c>
    </row>
    <row r="46" spans="1:28">
      <c r="A46" s="91">
        <v>7</v>
      </c>
      <c r="B46" s="91">
        <v>171807286</v>
      </c>
      <c r="C46" s="107" t="s">
        <v>150</v>
      </c>
      <c r="D46" s="12">
        <v>1</v>
      </c>
      <c r="E46" s="13">
        <v>85</v>
      </c>
      <c r="F46" s="13">
        <v>85</v>
      </c>
      <c r="G46" s="12">
        <v>84</v>
      </c>
      <c r="H46" s="12">
        <v>84</v>
      </c>
      <c r="I46" s="13">
        <v>82</v>
      </c>
      <c r="J46" s="13">
        <v>90</v>
      </c>
      <c r="K46" s="12">
        <v>76</v>
      </c>
      <c r="L46" s="12">
        <v>80</v>
      </c>
      <c r="M46" s="13">
        <v>80</v>
      </c>
      <c r="N46" s="13">
        <v>84</v>
      </c>
      <c r="O46" s="12">
        <v>75</v>
      </c>
      <c r="P46" s="12">
        <v>78</v>
      </c>
      <c r="Q46" s="13">
        <v>76</v>
      </c>
      <c r="R46" s="13">
        <v>78</v>
      </c>
      <c r="S46" s="12">
        <v>82</v>
      </c>
      <c r="T46" s="12">
        <v>80</v>
      </c>
      <c r="U46" s="13">
        <v>75</v>
      </c>
      <c r="V46" s="13">
        <v>80</v>
      </c>
      <c r="W46" s="12">
        <v>78</v>
      </c>
      <c r="X46" s="12">
        <v>80</v>
      </c>
      <c r="Y46" s="13">
        <v>77</v>
      </c>
      <c r="Z46" s="13">
        <v>80</v>
      </c>
      <c r="AA46" s="12">
        <f>SUM(E46:Z46)</f>
        <v>1769</v>
      </c>
      <c r="AB46" s="14">
        <f>AVERAGE(E46:Z46)</f>
        <v>80.409090909090907</v>
      </c>
    </row>
    <row r="47" spans="1:28">
      <c r="A47" s="92"/>
      <c r="B47" s="92"/>
      <c r="C47" s="108"/>
      <c r="D47" s="15">
        <v>2</v>
      </c>
      <c r="E47" s="13">
        <v>85</v>
      </c>
      <c r="F47" s="13">
        <v>85</v>
      </c>
      <c r="G47" s="12">
        <v>86</v>
      </c>
      <c r="H47" s="12">
        <v>87</v>
      </c>
      <c r="I47" s="13">
        <v>86</v>
      </c>
      <c r="J47" s="13">
        <v>86</v>
      </c>
      <c r="K47" s="12">
        <v>78</v>
      </c>
      <c r="L47" s="12">
        <v>85</v>
      </c>
      <c r="M47" s="13">
        <v>78</v>
      </c>
      <c r="N47" s="13">
        <v>78</v>
      </c>
      <c r="O47" s="12">
        <v>77</v>
      </c>
      <c r="P47" s="12">
        <v>81</v>
      </c>
      <c r="Q47" s="13">
        <v>80</v>
      </c>
      <c r="R47" s="13">
        <v>80</v>
      </c>
      <c r="S47" s="12">
        <v>84</v>
      </c>
      <c r="T47" s="12">
        <v>83</v>
      </c>
      <c r="U47" s="13">
        <v>80</v>
      </c>
      <c r="V47" s="13">
        <v>82</v>
      </c>
      <c r="W47" s="12">
        <v>86</v>
      </c>
      <c r="X47" s="12">
        <v>89</v>
      </c>
      <c r="Y47" s="13">
        <v>90</v>
      </c>
      <c r="Z47" s="13">
        <v>92</v>
      </c>
      <c r="AA47" s="12">
        <f t="shared" ref="AA47:AA51" si="12">SUM(E47:Z47)</f>
        <v>1838</v>
      </c>
      <c r="AB47" s="14">
        <f t="shared" ref="AB47:AB51" si="13">AVERAGE(E47:Z47)</f>
        <v>83.545454545454547</v>
      </c>
    </row>
    <row r="48" spans="1:28">
      <c r="A48" s="92"/>
      <c r="B48" s="92"/>
      <c r="C48" s="108"/>
      <c r="D48" s="15">
        <v>3</v>
      </c>
      <c r="E48" s="13">
        <v>90</v>
      </c>
      <c r="F48" s="13">
        <v>84</v>
      </c>
      <c r="G48" s="12">
        <v>86</v>
      </c>
      <c r="H48" s="12">
        <v>85</v>
      </c>
      <c r="I48" s="13">
        <v>80</v>
      </c>
      <c r="J48" s="13">
        <v>85</v>
      </c>
      <c r="K48" s="12">
        <v>77</v>
      </c>
      <c r="L48" s="12">
        <v>79</v>
      </c>
      <c r="M48" s="13">
        <v>78</v>
      </c>
      <c r="N48" s="13">
        <v>80</v>
      </c>
      <c r="O48" s="12">
        <v>83</v>
      </c>
      <c r="P48" s="12">
        <v>80</v>
      </c>
      <c r="Q48" s="13">
        <v>84</v>
      </c>
      <c r="R48" s="13">
        <v>82</v>
      </c>
      <c r="S48" s="12">
        <v>86</v>
      </c>
      <c r="T48" s="12">
        <v>90</v>
      </c>
      <c r="U48" s="13">
        <v>85</v>
      </c>
      <c r="V48" s="13">
        <v>82</v>
      </c>
      <c r="W48" s="12">
        <v>82</v>
      </c>
      <c r="X48" s="12">
        <v>82</v>
      </c>
      <c r="Y48" s="13">
        <v>86</v>
      </c>
      <c r="Z48" s="13">
        <v>86</v>
      </c>
      <c r="AA48" s="12">
        <f t="shared" si="12"/>
        <v>1832</v>
      </c>
      <c r="AB48" s="14">
        <f t="shared" si="13"/>
        <v>83.272727272727266</v>
      </c>
    </row>
    <row r="49" spans="1:28">
      <c r="A49" s="92"/>
      <c r="B49" s="92"/>
      <c r="C49" s="108"/>
      <c r="D49" s="15">
        <v>4</v>
      </c>
      <c r="E49" s="13">
        <v>84</v>
      </c>
      <c r="F49" s="13">
        <v>85</v>
      </c>
      <c r="G49" s="12">
        <v>88</v>
      </c>
      <c r="H49" s="12">
        <v>85</v>
      </c>
      <c r="I49" s="13">
        <v>77</v>
      </c>
      <c r="J49" s="13">
        <v>82</v>
      </c>
      <c r="K49" s="12">
        <v>78</v>
      </c>
      <c r="L49" s="12">
        <v>80</v>
      </c>
      <c r="M49" s="13">
        <v>77</v>
      </c>
      <c r="N49" s="13">
        <v>80</v>
      </c>
      <c r="O49" s="12">
        <v>83</v>
      </c>
      <c r="P49" s="12">
        <v>87</v>
      </c>
      <c r="Q49" s="13">
        <v>86</v>
      </c>
      <c r="R49" s="13">
        <v>87</v>
      </c>
      <c r="S49" s="12">
        <v>84</v>
      </c>
      <c r="T49" s="12">
        <v>85</v>
      </c>
      <c r="U49" s="13">
        <v>85</v>
      </c>
      <c r="V49" s="13">
        <v>86</v>
      </c>
      <c r="W49" s="12">
        <v>82</v>
      </c>
      <c r="X49" s="12">
        <v>84</v>
      </c>
      <c r="Y49" s="13">
        <v>82</v>
      </c>
      <c r="Z49" s="13">
        <v>85</v>
      </c>
      <c r="AA49" s="12">
        <f t="shared" si="12"/>
        <v>1832</v>
      </c>
      <c r="AB49" s="14">
        <f t="shared" si="13"/>
        <v>83.272727272727266</v>
      </c>
    </row>
    <row r="50" spans="1:28">
      <c r="A50" s="92"/>
      <c r="B50" s="92"/>
      <c r="C50" s="108"/>
      <c r="D50" s="15">
        <v>5</v>
      </c>
      <c r="E50" s="13">
        <v>85</v>
      </c>
      <c r="F50" s="13">
        <v>88</v>
      </c>
      <c r="G50" s="12">
        <v>85</v>
      </c>
      <c r="H50" s="12">
        <v>87</v>
      </c>
      <c r="I50" s="13">
        <v>80</v>
      </c>
      <c r="J50" s="13">
        <v>86</v>
      </c>
      <c r="K50" s="12">
        <v>80</v>
      </c>
      <c r="L50" s="12">
        <v>80</v>
      </c>
      <c r="M50" s="13">
        <v>80</v>
      </c>
      <c r="N50" s="13">
        <v>80</v>
      </c>
      <c r="O50" s="12">
        <v>85</v>
      </c>
      <c r="P50" s="12">
        <v>90</v>
      </c>
      <c r="Q50" s="13">
        <v>84</v>
      </c>
      <c r="R50" s="13">
        <v>84</v>
      </c>
      <c r="S50" s="12">
        <v>82</v>
      </c>
      <c r="T50" s="12">
        <v>85</v>
      </c>
      <c r="U50" s="13">
        <v>82</v>
      </c>
      <c r="V50" s="13">
        <v>87</v>
      </c>
      <c r="W50" s="12">
        <v>84</v>
      </c>
      <c r="X50" s="12">
        <v>90</v>
      </c>
      <c r="Y50" s="13">
        <v>83</v>
      </c>
      <c r="Z50" s="13">
        <v>84</v>
      </c>
      <c r="AA50" s="12">
        <f t="shared" si="12"/>
        <v>1851</v>
      </c>
      <c r="AB50" s="14">
        <f t="shared" si="13"/>
        <v>84.13636363636364</v>
      </c>
    </row>
    <row r="51" spans="1:28">
      <c r="A51" s="92"/>
      <c r="B51" s="92"/>
      <c r="C51" s="108"/>
      <c r="D51" s="15">
        <v>6</v>
      </c>
      <c r="E51" s="13">
        <v>86</v>
      </c>
      <c r="F51" s="13">
        <v>89</v>
      </c>
      <c r="G51" s="12">
        <v>87</v>
      </c>
      <c r="H51" s="12">
        <v>93</v>
      </c>
      <c r="I51" s="13">
        <v>81</v>
      </c>
      <c r="J51" s="13">
        <v>85</v>
      </c>
      <c r="K51" s="12">
        <v>80</v>
      </c>
      <c r="L51" s="12">
        <v>83</v>
      </c>
      <c r="M51" s="13">
        <v>81</v>
      </c>
      <c r="N51" s="13">
        <v>81</v>
      </c>
      <c r="O51" s="12">
        <v>90</v>
      </c>
      <c r="P51" s="12">
        <v>91</v>
      </c>
      <c r="Q51" s="13">
        <v>90.3</v>
      </c>
      <c r="R51" s="13">
        <v>84</v>
      </c>
      <c r="S51" s="12">
        <v>82</v>
      </c>
      <c r="T51" s="12">
        <v>85</v>
      </c>
      <c r="U51" s="13">
        <v>87</v>
      </c>
      <c r="V51" s="13">
        <v>90</v>
      </c>
      <c r="W51" s="12">
        <v>82</v>
      </c>
      <c r="X51" s="12">
        <v>92</v>
      </c>
      <c r="Y51" s="13">
        <v>84</v>
      </c>
      <c r="Z51" s="13">
        <v>85</v>
      </c>
      <c r="AA51" s="12">
        <f t="shared" si="12"/>
        <v>1888.3</v>
      </c>
      <c r="AB51" s="14">
        <f t="shared" si="13"/>
        <v>85.831818181818178</v>
      </c>
    </row>
    <row r="52" spans="1:28" ht="15.75">
      <c r="A52" s="93"/>
      <c r="B52" s="93"/>
      <c r="C52" s="109"/>
      <c r="D52" s="17" t="s">
        <v>729</v>
      </c>
      <c r="E52" s="7">
        <f>AVERAGE(E46:E50)</f>
        <v>85.8</v>
      </c>
      <c r="F52" s="8"/>
      <c r="G52" s="7">
        <f>AVERAGE(G46:G50)</f>
        <v>85.8</v>
      </c>
      <c r="H52" s="8"/>
      <c r="I52" s="7">
        <f>AVERAGE(I46:I50)</f>
        <v>81</v>
      </c>
      <c r="J52" s="8"/>
      <c r="K52" s="7">
        <f>AVERAGE(K46:K50)</f>
        <v>77.8</v>
      </c>
      <c r="L52" s="8"/>
      <c r="M52" s="7">
        <f>AVERAGE(M46:M50)</f>
        <v>78.599999999999994</v>
      </c>
      <c r="N52" s="8"/>
      <c r="O52" s="7">
        <f>AVERAGE(O46:O50)</f>
        <v>80.599999999999994</v>
      </c>
      <c r="P52" s="8"/>
      <c r="Q52" s="7">
        <f>AVERAGE(Q46:Q50)</f>
        <v>82</v>
      </c>
      <c r="R52" s="8"/>
      <c r="S52" s="7">
        <f>AVERAGE(S46:S50)</f>
        <v>83.6</v>
      </c>
      <c r="T52" s="8"/>
      <c r="U52" s="7">
        <f>AVERAGE(U46:U50)</f>
        <v>81.400000000000006</v>
      </c>
      <c r="V52" s="8"/>
      <c r="W52" s="7">
        <f>AVERAGE(W46:W50)</f>
        <v>82.4</v>
      </c>
      <c r="X52" s="8"/>
      <c r="Y52" s="7">
        <f>AVERAGE(Y46:Y50)</f>
        <v>83.6</v>
      </c>
      <c r="Z52" s="8"/>
      <c r="AA52" s="18">
        <f>SUM(E52:Z52)</f>
        <v>902.6</v>
      </c>
      <c r="AB52" s="19">
        <f>AVERAGE(E52,G52,I52,K52,M52,O52,Q52,S52,U52,W52,Y52)</f>
        <v>82.054545454545462</v>
      </c>
    </row>
    <row r="53" spans="1:28">
      <c r="A53" s="91">
        <v>8</v>
      </c>
      <c r="B53" s="91">
        <v>171807050</v>
      </c>
      <c r="C53" s="107" t="s">
        <v>151</v>
      </c>
      <c r="D53" s="12">
        <v>1</v>
      </c>
      <c r="E53" s="13">
        <v>84</v>
      </c>
      <c r="F53" s="13">
        <v>84</v>
      </c>
      <c r="G53" s="12">
        <v>84</v>
      </c>
      <c r="H53" s="12">
        <v>84</v>
      </c>
      <c r="I53" s="13">
        <v>75</v>
      </c>
      <c r="J53" s="13">
        <v>75</v>
      </c>
      <c r="K53" s="12">
        <v>75</v>
      </c>
      <c r="L53" s="12">
        <v>75</v>
      </c>
      <c r="M53" s="13">
        <v>75</v>
      </c>
      <c r="N53" s="13">
        <v>75</v>
      </c>
      <c r="O53" s="12">
        <v>76</v>
      </c>
      <c r="P53" s="12">
        <v>76</v>
      </c>
      <c r="Q53" s="13">
        <v>75</v>
      </c>
      <c r="R53" s="13">
        <v>79</v>
      </c>
      <c r="S53" s="12">
        <v>75</v>
      </c>
      <c r="T53" s="12">
        <v>75</v>
      </c>
      <c r="U53" s="13">
        <v>85</v>
      </c>
      <c r="V53" s="13">
        <v>82</v>
      </c>
      <c r="W53" s="12">
        <v>77</v>
      </c>
      <c r="X53" s="12">
        <v>75</v>
      </c>
      <c r="Y53" s="13">
        <v>75</v>
      </c>
      <c r="Z53" s="13">
        <v>76</v>
      </c>
      <c r="AA53" s="12">
        <f>SUM(E53:Z53)</f>
        <v>1712</v>
      </c>
      <c r="AB53" s="14">
        <f>AVERAGE(E53:Z53)</f>
        <v>77.818181818181813</v>
      </c>
    </row>
    <row r="54" spans="1:28">
      <c r="A54" s="92"/>
      <c r="B54" s="92"/>
      <c r="C54" s="108"/>
      <c r="D54" s="15">
        <v>2</v>
      </c>
      <c r="E54" s="13">
        <v>84</v>
      </c>
      <c r="F54" s="13">
        <v>85</v>
      </c>
      <c r="G54" s="12">
        <v>84</v>
      </c>
      <c r="H54" s="12">
        <v>84</v>
      </c>
      <c r="I54" s="13">
        <v>75</v>
      </c>
      <c r="J54" s="13">
        <v>79</v>
      </c>
      <c r="K54" s="12">
        <v>75</v>
      </c>
      <c r="L54" s="12">
        <v>75</v>
      </c>
      <c r="M54" s="13">
        <v>75</v>
      </c>
      <c r="N54" s="13">
        <v>75</v>
      </c>
      <c r="O54" s="12">
        <v>75</v>
      </c>
      <c r="P54" s="12">
        <v>82</v>
      </c>
      <c r="Q54" s="13">
        <v>75</v>
      </c>
      <c r="R54" s="13">
        <v>75</v>
      </c>
      <c r="S54" s="12">
        <v>75</v>
      </c>
      <c r="T54" s="12">
        <v>79</v>
      </c>
      <c r="U54" s="13">
        <v>78</v>
      </c>
      <c r="V54" s="13">
        <v>88</v>
      </c>
      <c r="W54" s="12">
        <v>80</v>
      </c>
      <c r="X54" s="12">
        <v>83</v>
      </c>
      <c r="Y54" s="13">
        <v>76</v>
      </c>
      <c r="Z54" s="13">
        <v>78</v>
      </c>
      <c r="AA54" s="12">
        <f t="shared" ref="AA54:AA58" si="14">SUM(E54:Z54)</f>
        <v>1735</v>
      </c>
      <c r="AB54" s="14">
        <f t="shared" ref="AB54:AB58" si="15">AVERAGE(E54:Z54)</f>
        <v>78.86363636363636</v>
      </c>
    </row>
    <row r="55" spans="1:28">
      <c r="A55" s="92"/>
      <c r="B55" s="92"/>
      <c r="C55" s="108"/>
      <c r="D55" s="15">
        <v>3</v>
      </c>
      <c r="E55" s="13">
        <v>85</v>
      </c>
      <c r="F55" s="13">
        <v>86</v>
      </c>
      <c r="G55" s="12">
        <v>84</v>
      </c>
      <c r="H55" s="12">
        <v>85</v>
      </c>
      <c r="I55" s="13">
        <v>75</v>
      </c>
      <c r="J55" s="13">
        <v>77</v>
      </c>
      <c r="K55" s="12">
        <v>75</v>
      </c>
      <c r="L55" s="12">
        <v>75</v>
      </c>
      <c r="M55" s="13">
        <v>78</v>
      </c>
      <c r="N55" s="13">
        <v>80</v>
      </c>
      <c r="O55" s="12">
        <v>78</v>
      </c>
      <c r="P55" s="12">
        <v>76</v>
      </c>
      <c r="Q55" s="13">
        <v>76</v>
      </c>
      <c r="R55" s="13">
        <v>75</v>
      </c>
      <c r="S55" s="12">
        <v>75</v>
      </c>
      <c r="T55" s="12">
        <v>90</v>
      </c>
      <c r="U55" s="13">
        <v>85</v>
      </c>
      <c r="V55" s="13">
        <v>84</v>
      </c>
      <c r="W55" s="12">
        <v>82</v>
      </c>
      <c r="X55" s="12">
        <v>82</v>
      </c>
      <c r="Y55" s="13">
        <v>80</v>
      </c>
      <c r="Z55" s="13">
        <v>82</v>
      </c>
      <c r="AA55" s="12">
        <f t="shared" si="14"/>
        <v>1765</v>
      </c>
      <c r="AB55" s="14">
        <f t="shared" si="15"/>
        <v>80.227272727272734</v>
      </c>
    </row>
    <row r="56" spans="1:28">
      <c r="A56" s="92"/>
      <c r="B56" s="92"/>
      <c r="C56" s="108"/>
      <c r="D56" s="15">
        <v>4</v>
      </c>
      <c r="E56" s="13">
        <v>84</v>
      </c>
      <c r="F56" s="13">
        <v>87</v>
      </c>
      <c r="G56" s="12">
        <v>86</v>
      </c>
      <c r="H56" s="12">
        <v>85</v>
      </c>
      <c r="I56" s="13">
        <v>78</v>
      </c>
      <c r="J56" s="13">
        <v>82</v>
      </c>
      <c r="K56" s="12">
        <v>75</v>
      </c>
      <c r="L56" s="12">
        <v>75</v>
      </c>
      <c r="M56" s="13">
        <v>75</v>
      </c>
      <c r="N56" s="13">
        <v>80</v>
      </c>
      <c r="O56" s="12">
        <v>75</v>
      </c>
      <c r="P56" s="12">
        <v>77</v>
      </c>
      <c r="Q56" s="13">
        <v>78</v>
      </c>
      <c r="R56" s="13">
        <v>79</v>
      </c>
      <c r="S56" s="12">
        <v>78</v>
      </c>
      <c r="T56" s="12">
        <v>85</v>
      </c>
      <c r="U56" s="13">
        <v>85</v>
      </c>
      <c r="V56" s="13">
        <v>86</v>
      </c>
      <c r="W56" s="12">
        <v>82</v>
      </c>
      <c r="X56" s="12">
        <v>84</v>
      </c>
      <c r="Y56" s="13">
        <v>78</v>
      </c>
      <c r="Z56" s="13">
        <v>80</v>
      </c>
      <c r="AA56" s="12">
        <f t="shared" si="14"/>
        <v>1774</v>
      </c>
      <c r="AB56" s="14">
        <f t="shared" si="15"/>
        <v>80.63636363636364</v>
      </c>
    </row>
    <row r="57" spans="1:28">
      <c r="A57" s="92"/>
      <c r="B57" s="92"/>
      <c r="C57" s="108"/>
      <c r="D57" s="15">
        <v>5</v>
      </c>
      <c r="E57" s="13">
        <v>88.5</v>
      </c>
      <c r="F57" s="13">
        <v>86</v>
      </c>
      <c r="G57" s="12">
        <v>84</v>
      </c>
      <c r="H57" s="12">
        <v>87</v>
      </c>
      <c r="I57" s="13">
        <v>78</v>
      </c>
      <c r="J57" s="13">
        <v>81</v>
      </c>
      <c r="K57" s="12">
        <v>78</v>
      </c>
      <c r="L57" s="12">
        <v>80</v>
      </c>
      <c r="M57" s="13">
        <v>80</v>
      </c>
      <c r="N57" s="13">
        <v>80</v>
      </c>
      <c r="O57" s="12">
        <v>80</v>
      </c>
      <c r="P57" s="12">
        <v>82</v>
      </c>
      <c r="Q57" s="13">
        <v>80</v>
      </c>
      <c r="R57" s="13">
        <v>80</v>
      </c>
      <c r="S57" s="12">
        <v>80</v>
      </c>
      <c r="T57" s="12">
        <v>84</v>
      </c>
      <c r="U57" s="13">
        <v>89</v>
      </c>
      <c r="V57" s="13">
        <v>89</v>
      </c>
      <c r="W57" s="12">
        <v>83</v>
      </c>
      <c r="X57" s="12">
        <v>89</v>
      </c>
      <c r="Y57" s="13">
        <v>80</v>
      </c>
      <c r="Z57" s="13">
        <v>80</v>
      </c>
      <c r="AA57" s="12">
        <f t="shared" si="14"/>
        <v>1818.5</v>
      </c>
      <c r="AB57" s="14">
        <f t="shared" si="15"/>
        <v>82.659090909090907</v>
      </c>
    </row>
    <row r="58" spans="1:28">
      <c r="A58" s="92"/>
      <c r="B58" s="92"/>
      <c r="C58" s="108"/>
      <c r="D58" s="15">
        <v>6</v>
      </c>
      <c r="E58" s="13">
        <v>88.5</v>
      </c>
      <c r="F58" s="13">
        <v>87</v>
      </c>
      <c r="G58" s="12">
        <v>85</v>
      </c>
      <c r="H58" s="12">
        <v>84</v>
      </c>
      <c r="I58" s="13">
        <v>80</v>
      </c>
      <c r="J58" s="13">
        <v>82</v>
      </c>
      <c r="K58" s="12">
        <v>78</v>
      </c>
      <c r="L58" s="12">
        <v>80</v>
      </c>
      <c r="M58" s="13">
        <v>81</v>
      </c>
      <c r="N58" s="13">
        <v>81</v>
      </c>
      <c r="O58" s="12">
        <v>82</v>
      </c>
      <c r="P58" s="12">
        <v>86</v>
      </c>
      <c r="Q58" s="13">
        <v>83.2</v>
      </c>
      <c r="R58" s="13">
        <v>80</v>
      </c>
      <c r="S58" s="12">
        <v>82</v>
      </c>
      <c r="T58" s="12">
        <v>84</v>
      </c>
      <c r="U58" s="13">
        <v>89</v>
      </c>
      <c r="V58" s="13">
        <v>92</v>
      </c>
      <c r="W58" s="12">
        <v>83</v>
      </c>
      <c r="X58" s="12">
        <v>90</v>
      </c>
      <c r="Y58" s="13">
        <v>80</v>
      </c>
      <c r="Z58" s="13">
        <v>81</v>
      </c>
      <c r="AA58" s="12">
        <f t="shared" si="14"/>
        <v>1838.7</v>
      </c>
      <c r="AB58" s="14">
        <f t="shared" si="15"/>
        <v>83.577272727272728</v>
      </c>
    </row>
    <row r="59" spans="1:28" ht="15.75">
      <c r="A59" s="93"/>
      <c r="B59" s="93"/>
      <c r="C59" s="109"/>
      <c r="D59" s="17" t="s">
        <v>729</v>
      </c>
      <c r="E59" s="7">
        <f>AVERAGE(E53:E57)</f>
        <v>85.1</v>
      </c>
      <c r="F59" s="8"/>
      <c r="G59" s="7">
        <f>AVERAGE(G53:G57)</f>
        <v>84.4</v>
      </c>
      <c r="H59" s="8"/>
      <c r="I59" s="7">
        <f>AVERAGE(I53:I57)</f>
        <v>76.2</v>
      </c>
      <c r="J59" s="8"/>
      <c r="K59" s="7">
        <f>AVERAGE(K53:K57)</f>
        <v>75.599999999999994</v>
      </c>
      <c r="L59" s="8"/>
      <c r="M59" s="7">
        <f>AVERAGE(M53:M57)</f>
        <v>76.599999999999994</v>
      </c>
      <c r="N59" s="8"/>
      <c r="O59" s="7">
        <f>AVERAGE(O53:O57)</f>
        <v>76.8</v>
      </c>
      <c r="P59" s="8"/>
      <c r="Q59" s="7">
        <f>AVERAGE(Q53:Q57)</f>
        <v>76.8</v>
      </c>
      <c r="R59" s="8"/>
      <c r="S59" s="7">
        <f>AVERAGE(S53:S57)</f>
        <v>76.599999999999994</v>
      </c>
      <c r="T59" s="8"/>
      <c r="U59" s="7">
        <f>AVERAGE(U53:U57)</f>
        <v>84.4</v>
      </c>
      <c r="V59" s="8"/>
      <c r="W59" s="7">
        <f>AVERAGE(W53:W57)</f>
        <v>80.8</v>
      </c>
      <c r="X59" s="8"/>
      <c r="Y59" s="7">
        <f>AVERAGE(Y53:Y57)</f>
        <v>77.8</v>
      </c>
      <c r="Z59" s="8"/>
      <c r="AA59" s="18">
        <f>SUM(E59:Z59)</f>
        <v>871.09999999999991</v>
      </c>
      <c r="AB59" s="19">
        <f>AVERAGE(E59,G59,I59,K59,M59,O59,Q59,S59,U59,W59,Y59)</f>
        <v>79.190909090909088</v>
      </c>
    </row>
    <row r="60" spans="1:28">
      <c r="A60" s="91">
        <v>9</v>
      </c>
      <c r="B60" s="91">
        <v>171807007</v>
      </c>
      <c r="C60" s="107" t="s">
        <v>152</v>
      </c>
      <c r="D60" s="12">
        <v>1</v>
      </c>
      <c r="E60" s="13">
        <v>85</v>
      </c>
      <c r="F60" s="13">
        <v>85</v>
      </c>
      <c r="G60" s="12">
        <v>84</v>
      </c>
      <c r="H60" s="12">
        <v>84</v>
      </c>
      <c r="I60" s="13">
        <v>76</v>
      </c>
      <c r="J60" s="13">
        <v>83</v>
      </c>
      <c r="K60" s="12">
        <v>78</v>
      </c>
      <c r="L60" s="12">
        <v>75</v>
      </c>
      <c r="M60" s="13">
        <v>76</v>
      </c>
      <c r="N60" s="13">
        <v>76</v>
      </c>
      <c r="O60" s="12">
        <v>76</v>
      </c>
      <c r="P60" s="12">
        <v>81</v>
      </c>
      <c r="Q60" s="13">
        <v>75</v>
      </c>
      <c r="R60" s="13">
        <v>75</v>
      </c>
      <c r="S60" s="12">
        <v>75</v>
      </c>
      <c r="T60" s="12">
        <v>75</v>
      </c>
      <c r="U60" s="13">
        <v>85</v>
      </c>
      <c r="V60" s="13">
        <v>90</v>
      </c>
      <c r="W60" s="12">
        <v>93</v>
      </c>
      <c r="X60" s="12">
        <v>87</v>
      </c>
      <c r="Y60" s="13">
        <v>83</v>
      </c>
      <c r="Z60" s="13">
        <v>86</v>
      </c>
      <c r="AA60" s="12">
        <f>SUM(E60:Z60)</f>
        <v>1783</v>
      </c>
      <c r="AB60" s="14">
        <f>AVERAGE(E60:Z60)</f>
        <v>81.045454545454547</v>
      </c>
    </row>
    <row r="61" spans="1:28">
      <c r="A61" s="92"/>
      <c r="B61" s="92"/>
      <c r="C61" s="108"/>
      <c r="D61" s="15">
        <v>2</v>
      </c>
      <c r="E61" s="13">
        <v>84</v>
      </c>
      <c r="F61" s="13">
        <v>84</v>
      </c>
      <c r="G61" s="12">
        <v>75</v>
      </c>
      <c r="H61" s="12">
        <v>84</v>
      </c>
      <c r="I61" s="13">
        <v>75</v>
      </c>
      <c r="J61" s="13">
        <v>78</v>
      </c>
      <c r="K61" s="12">
        <v>75</v>
      </c>
      <c r="L61" s="12">
        <v>75</v>
      </c>
      <c r="M61" s="13">
        <v>75</v>
      </c>
      <c r="N61" s="13">
        <v>75</v>
      </c>
      <c r="O61" s="12">
        <v>75</v>
      </c>
      <c r="P61" s="12">
        <v>80</v>
      </c>
      <c r="Q61" s="13">
        <v>75</v>
      </c>
      <c r="R61" s="13">
        <v>75</v>
      </c>
      <c r="S61" s="12">
        <v>75</v>
      </c>
      <c r="T61" s="12">
        <v>75</v>
      </c>
      <c r="U61" s="13">
        <v>80</v>
      </c>
      <c r="V61" s="13">
        <v>88</v>
      </c>
      <c r="W61" s="12">
        <v>76</v>
      </c>
      <c r="X61" s="12">
        <v>78</v>
      </c>
      <c r="Y61" s="13">
        <v>78</v>
      </c>
      <c r="Z61" s="13">
        <v>80</v>
      </c>
      <c r="AA61" s="12">
        <f t="shared" ref="AA61:AA65" si="16">SUM(E61:Z61)</f>
        <v>1715</v>
      </c>
      <c r="AB61" s="14">
        <f t="shared" ref="AB61:AB65" si="17">AVERAGE(E61:Z61)</f>
        <v>77.954545454545453</v>
      </c>
    </row>
    <row r="62" spans="1:28">
      <c r="A62" s="92"/>
      <c r="B62" s="92"/>
      <c r="C62" s="108"/>
      <c r="D62" s="15">
        <v>3</v>
      </c>
      <c r="E62" s="13">
        <v>84</v>
      </c>
      <c r="F62" s="13">
        <v>85</v>
      </c>
      <c r="G62" s="12">
        <v>84</v>
      </c>
      <c r="H62" s="12">
        <v>86</v>
      </c>
      <c r="I62" s="13">
        <v>76</v>
      </c>
      <c r="J62" s="13">
        <v>75</v>
      </c>
      <c r="K62" s="12">
        <v>75</v>
      </c>
      <c r="L62" s="12">
        <v>77</v>
      </c>
      <c r="M62" s="13">
        <v>75</v>
      </c>
      <c r="N62" s="13">
        <v>84</v>
      </c>
      <c r="O62" s="12">
        <v>82</v>
      </c>
      <c r="P62" s="12">
        <v>85</v>
      </c>
      <c r="Q62" s="13">
        <v>78</v>
      </c>
      <c r="R62" s="13">
        <v>83</v>
      </c>
      <c r="S62" s="12">
        <v>75</v>
      </c>
      <c r="T62" s="12">
        <v>86</v>
      </c>
      <c r="U62" s="13">
        <v>80</v>
      </c>
      <c r="V62" s="13">
        <v>85</v>
      </c>
      <c r="W62" s="12">
        <v>79</v>
      </c>
      <c r="X62" s="12">
        <v>84</v>
      </c>
      <c r="Y62" s="13">
        <v>76</v>
      </c>
      <c r="Z62" s="13">
        <v>77</v>
      </c>
      <c r="AA62" s="12">
        <f t="shared" si="16"/>
        <v>1771</v>
      </c>
      <c r="AB62" s="14">
        <f t="shared" si="17"/>
        <v>80.5</v>
      </c>
    </row>
    <row r="63" spans="1:28">
      <c r="A63" s="92"/>
      <c r="B63" s="92"/>
      <c r="C63" s="108"/>
      <c r="D63" s="15">
        <v>4</v>
      </c>
      <c r="E63" s="13">
        <v>84</v>
      </c>
      <c r="F63" s="13">
        <v>84</v>
      </c>
      <c r="G63" s="12">
        <v>84</v>
      </c>
      <c r="H63" s="12">
        <v>86</v>
      </c>
      <c r="I63" s="13">
        <v>75</v>
      </c>
      <c r="J63" s="13">
        <v>76</v>
      </c>
      <c r="K63" s="12">
        <v>75</v>
      </c>
      <c r="L63" s="12">
        <v>76</v>
      </c>
      <c r="M63" s="13">
        <v>76</v>
      </c>
      <c r="N63" s="13">
        <v>84</v>
      </c>
      <c r="O63" s="12">
        <v>82</v>
      </c>
      <c r="P63" s="12">
        <v>84</v>
      </c>
      <c r="Q63" s="13">
        <v>81</v>
      </c>
      <c r="R63" s="13">
        <v>84</v>
      </c>
      <c r="S63" s="12">
        <v>81</v>
      </c>
      <c r="T63" s="12">
        <v>83</v>
      </c>
      <c r="U63" s="13">
        <v>85</v>
      </c>
      <c r="V63" s="13">
        <v>80</v>
      </c>
      <c r="W63" s="12">
        <v>75</v>
      </c>
      <c r="X63" s="12">
        <v>75</v>
      </c>
      <c r="Y63" s="13">
        <v>76</v>
      </c>
      <c r="Z63" s="13">
        <v>81</v>
      </c>
      <c r="AA63" s="12">
        <f t="shared" si="16"/>
        <v>1767</v>
      </c>
      <c r="AB63" s="14">
        <f t="shared" si="17"/>
        <v>80.318181818181813</v>
      </c>
    </row>
    <row r="64" spans="1:28">
      <c r="A64" s="92"/>
      <c r="B64" s="92"/>
      <c r="C64" s="108"/>
      <c r="D64" s="15">
        <v>5</v>
      </c>
      <c r="E64" s="13">
        <v>84</v>
      </c>
      <c r="F64" s="13">
        <v>84</v>
      </c>
      <c r="G64" s="12">
        <v>84</v>
      </c>
      <c r="H64" s="12">
        <v>87</v>
      </c>
      <c r="I64" s="13">
        <v>79</v>
      </c>
      <c r="J64" s="13">
        <v>84</v>
      </c>
      <c r="K64" s="12">
        <v>78</v>
      </c>
      <c r="L64" s="12">
        <v>80</v>
      </c>
      <c r="M64" s="13">
        <v>80</v>
      </c>
      <c r="N64" s="13">
        <v>80</v>
      </c>
      <c r="O64" s="12">
        <v>80</v>
      </c>
      <c r="P64" s="12">
        <v>82</v>
      </c>
      <c r="Q64" s="13">
        <v>78</v>
      </c>
      <c r="R64" s="13">
        <v>78</v>
      </c>
      <c r="S64" s="12">
        <v>80</v>
      </c>
      <c r="T64" s="12">
        <v>84</v>
      </c>
      <c r="U64" s="13">
        <v>88</v>
      </c>
      <c r="V64" s="13">
        <v>90</v>
      </c>
      <c r="W64" s="12">
        <v>83</v>
      </c>
      <c r="X64" s="12">
        <v>88</v>
      </c>
      <c r="Y64" s="13">
        <v>80</v>
      </c>
      <c r="Z64" s="13">
        <v>80</v>
      </c>
      <c r="AA64" s="12">
        <f t="shared" si="16"/>
        <v>1811</v>
      </c>
      <c r="AB64" s="14">
        <f t="shared" si="17"/>
        <v>82.318181818181813</v>
      </c>
    </row>
    <row r="65" spans="1:28">
      <c r="A65" s="92"/>
      <c r="B65" s="92"/>
      <c r="C65" s="108"/>
      <c r="D65" s="15">
        <v>6</v>
      </c>
      <c r="E65" s="13">
        <v>84</v>
      </c>
      <c r="F65" s="13">
        <v>84</v>
      </c>
      <c r="G65" s="12">
        <v>85</v>
      </c>
      <c r="H65" s="12">
        <v>84</v>
      </c>
      <c r="I65" s="13">
        <v>80</v>
      </c>
      <c r="J65" s="13">
        <v>82</v>
      </c>
      <c r="K65" s="12">
        <v>78</v>
      </c>
      <c r="L65" s="12">
        <v>80</v>
      </c>
      <c r="M65" s="13">
        <v>80</v>
      </c>
      <c r="N65" s="13">
        <v>80</v>
      </c>
      <c r="O65" s="12">
        <v>82</v>
      </c>
      <c r="P65" s="12">
        <v>86</v>
      </c>
      <c r="Q65" s="13">
        <v>83.2</v>
      </c>
      <c r="R65" s="13">
        <v>78</v>
      </c>
      <c r="S65" s="12">
        <v>80</v>
      </c>
      <c r="T65" s="12">
        <v>84</v>
      </c>
      <c r="U65" s="13">
        <v>90</v>
      </c>
      <c r="V65" s="13">
        <v>91</v>
      </c>
      <c r="W65" s="12">
        <v>84</v>
      </c>
      <c r="X65" s="12">
        <v>89</v>
      </c>
      <c r="Y65" s="13">
        <v>80</v>
      </c>
      <c r="Z65" s="13">
        <v>81</v>
      </c>
      <c r="AA65" s="12">
        <f t="shared" si="16"/>
        <v>1825.2</v>
      </c>
      <c r="AB65" s="14">
        <f t="shared" si="17"/>
        <v>82.963636363636368</v>
      </c>
    </row>
    <row r="66" spans="1:28" ht="15.75">
      <c r="A66" s="93"/>
      <c r="B66" s="93"/>
      <c r="C66" s="109"/>
      <c r="D66" s="17" t="s">
        <v>729</v>
      </c>
      <c r="E66" s="7">
        <f>AVERAGE(E60:E64)</f>
        <v>84.2</v>
      </c>
      <c r="F66" s="8"/>
      <c r="G66" s="7">
        <f>AVERAGE(G60:G64)</f>
        <v>82.2</v>
      </c>
      <c r="H66" s="8"/>
      <c r="I66" s="7">
        <f>AVERAGE(I60:I64)</f>
        <v>76.2</v>
      </c>
      <c r="J66" s="8"/>
      <c r="K66" s="7">
        <f>AVERAGE(K60:K64)</f>
        <v>76.2</v>
      </c>
      <c r="L66" s="8"/>
      <c r="M66" s="7">
        <f>AVERAGE(M60:M64)</f>
        <v>76.400000000000006</v>
      </c>
      <c r="N66" s="8"/>
      <c r="O66" s="7">
        <f>AVERAGE(O60:O64)</f>
        <v>79</v>
      </c>
      <c r="P66" s="8"/>
      <c r="Q66" s="7">
        <f>AVERAGE(Q60:Q64)</f>
        <v>77.400000000000006</v>
      </c>
      <c r="R66" s="8"/>
      <c r="S66" s="7">
        <f>AVERAGE(S60:S64)</f>
        <v>77.2</v>
      </c>
      <c r="T66" s="8"/>
      <c r="U66" s="7">
        <f>AVERAGE(U60:U64)</f>
        <v>83.6</v>
      </c>
      <c r="V66" s="8"/>
      <c r="W66" s="7">
        <f>AVERAGE(W60:W64)</f>
        <v>81.2</v>
      </c>
      <c r="X66" s="8"/>
      <c r="Y66" s="7">
        <f>AVERAGE(Y60:Y64)</f>
        <v>78.599999999999994</v>
      </c>
      <c r="Z66" s="8"/>
      <c r="AA66" s="18">
        <f>SUM(E66:Z66)</f>
        <v>872.20000000000016</v>
      </c>
      <c r="AB66" s="19">
        <f>AVERAGE(E66,G66,I66,K66,M66,O66,Q66,S66,U66,W66,Y66)</f>
        <v>79.290909090909111</v>
      </c>
    </row>
    <row r="67" spans="1:28">
      <c r="A67" s="91">
        <v>10</v>
      </c>
      <c r="B67" s="91">
        <v>171807330</v>
      </c>
      <c r="C67" s="107" t="s">
        <v>153</v>
      </c>
      <c r="D67" s="12">
        <v>1</v>
      </c>
      <c r="E67" s="13">
        <v>92</v>
      </c>
      <c r="F67" s="13">
        <v>96</v>
      </c>
      <c r="G67" s="12">
        <v>85</v>
      </c>
      <c r="H67" s="12">
        <v>86</v>
      </c>
      <c r="I67" s="13">
        <v>80</v>
      </c>
      <c r="J67" s="13">
        <v>90</v>
      </c>
      <c r="K67" s="12">
        <v>76</v>
      </c>
      <c r="L67" s="12">
        <v>76</v>
      </c>
      <c r="M67" s="13">
        <v>77</v>
      </c>
      <c r="N67" s="13">
        <v>89</v>
      </c>
      <c r="O67" s="12">
        <v>76</v>
      </c>
      <c r="P67" s="12">
        <v>80</v>
      </c>
      <c r="Q67" s="13">
        <v>75</v>
      </c>
      <c r="R67" s="13">
        <v>75</v>
      </c>
      <c r="S67" s="12">
        <v>80</v>
      </c>
      <c r="T67" s="12">
        <v>86</v>
      </c>
      <c r="U67" s="13">
        <v>76</v>
      </c>
      <c r="V67" s="13">
        <v>80</v>
      </c>
      <c r="W67" s="12">
        <v>87</v>
      </c>
      <c r="X67" s="12">
        <v>83</v>
      </c>
      <c r="Y67" s="13">
        <v>75</v>
      </c>
      <c r="Z67" s="13">
        <v>77</v>
      </c>
      <c r="AA67" s="12">
        <f>SUM(E67:Z67)</f>
        <v>1797</v>
      </c>
      <c r="AB67" s="14">
        <f>AVERAGE(E67:Z67)</f>
        <v>81.681818181818187</v>
      </c>
    </row>
    <row r="68" spans="1:28">
      <c r="A68" s="92"/>
      <c r="B68" s="92"/>
      <c r="C68" s="108"/>
      <c r="D68" s="15">
        <v>2</v>
      </c>
      <c r="E68" s="13">
        <v>92</v>
      </c>
      <c r="F68" s="13">
        <v>96</v>
      </c>
      <c r="G68" s="12">
        <v>87</v>
      </c>
      <c r="H68" s="12">
        <v>93</v>
      </c>
      <c r="I68" s="13">
        <v>83</v>
      </c>
      <c r="J68" s="13">
        <v>85</v>
      </c>
      <c r="K68" s="12">
        <v>76</v>
      </c>
      <c r="L68" s="12">
        <v>77</v>
      </c>
      <c r="M68" s="13">
        <v>78</v>
      </c>
      <c r="N68" s="13">
        <v>78</v>
      </c>
      <c r="O68" s="12">
        <v>80</v>
      </c>
      <c r="P68" s="12">
        <v>82</v>
      </c>
      <c r="Q68" s="13">
        <v>77</v>
      </c>
      <c r="R68" s="13">
        <v>75</v>
      </c>
      <c r="S68" s="12">
        <v>84</v>
      </c>
      <c r="T68" s="12">
        <v>83</v>
      </c>
      <c r="U68" s="13">
        <v>77</v>
      </c>
      <c r="V68" s="13">
        <v>78</v>
      </c>
      <c r="W68" s="12">
        <v>85</v>
      </c>
      <c r="X68" s="12">
        <v>88</v>
      </c>
      <c r="Y68" s="13">
        <v>76</v>
      </c>
      <c r="Z68" s="13">
        <v>76</v>
      </c>
      <c r="AA68" s="12">
        <f t="shared" ref="AA68:AA72" si="18">SUM(E68:Z68)</f>
        <v>1806</v>
      </c>
      <c r="AB68" s="14">
        <f t="shared" ref="AB68:AB72" si="19">AVERAGE(E68:Z68)</f>
        <v>82.090909090909093</v>
      </c>
    </row>
    <row r="69" spans="1:28">
      <c r="A69" s="92"/>
      <c r="B69" s="92"/>
      <c r="C69" s="108"/>
      <c r="D69" s="15">
        <v>3</v>
      </c>
      <c r="E69" s="13">
        <v>87</v>
      </c>
      <c r="F69" s="13">
        <v>87</v>
      </c>
      <c r="G69" s="12">
        <v>86</v>
      </c>
      <c r="H69" s="12">
        <v>86</v>
      </c>
      <c r="I69" s="13">
        <v>83</v>
      </c>
      <c r="J69" s="13">
        <v>90</v>
      </c>
      <c r="K69" s="12">
        <v>76</v>
      </c>
      <c r="L69" s="12">
        <v>78</v>
      </c>
      <c r="M69" s="13">
        <v>80</v>
      </c>
      <c r="N69" s="13">
        <v>80</v>
      </c>
      <c r="O69" s="12">
        <v>94</v>
      </c>
      <c r="P69" s="12">
        <v>95</v>
      </c>
      <c r="Q69" s="13">
        <v>77</v>
      </c>
      <c r="R69" s="13">
        <v>82</v>
      </c>
      <c r="S69" s="12">
        <v>88</v>
      </c>
      <c r="T69" s="12">
        <v>83</v>
      </c>
      <c r="U69" s="13">
        <v>86</v>
      </c>
      <c r="V69" s="13">
        <v>85</v>
      </c>
      <c r="W69" s="12">
        <v>82</v>
      </c>
      <c r="X69" s="12">
        <v>85</v>
      </c>
      <c r="Y69" s="13">
        <v>87</v>
      </c>
      <c r="Z69" s="13">
        <v>87</v>
      </c>
      <c r="AA69" s="12">
        <f t="shared" si="18"/>
        <v>1864</v>
      </c>
      <c r="AB69" s="14">
        <f t="shared" si="19"/>
        <v>84.727272727272734</v>
      </c>
    </row>
    <row r="70" spans="1:28">
      <c r="A70" s="92"/>
      <c r="B70" s="92"/>
      <c r="C70" s="108"/>
      <c r="D70" s="15">
        <v>4</v>
      </c>
      <c r="E70" s="13">
        <v>87</v>
      </c>
      <c r="F70" s="13">
        <v>85</v>
      </c>
      <c r="G70" s="12">
        <v>81</v>
      </c>
      <c r="H70" s="12">
        <v>86</v>
      </c>
      <c r="I70" s="13">
        <v>82</v>
      </c>
      <c r="J70" s="13">
        <v>84</v>
      </c>
      <c r="K70" s="12">
        <v>76</v>
      </c>
      <c r="L70" s="12">
        <v>77</v>
      </c>
      <c r="M70" s="13">
        <v>77</v>
      </c>
      <c r="N70" s="13">
        <v>80</v>
      </c>
      <c r="O70" s="12">
        <v>84</v>
      </c>
      <c r="P70" s="12">
        <v>88</v>
      </c>
      <c r="Q70" s="13">
        <v>78</v>
      </c>
      <c r="R70" s="13">
        <v>78</v>
      </c>
      <c r="S70" s="12">
        <v>80</v>
      </c>
      <c r="T70" s="12">
        <v>86</v>
      </c>
      <c r="U70" s="13">
        <v>85</v>
      </c>
      <c r="V70" s="13">
        <v>85</v>
      </c>
      <c r="W70" s="12">
        <v>77</v>
      </c>
      <c r="X70" s="12">
        <v>83</v>
      </c>
      <c r="Y70" s="13">
        <v>78</v>
      </c>
      <c r="Z70" s="13">
        <v>80</v>
      </c>
      <c r="AA70" s="12">
        <f t="shared" si="18"/>
        <v>1797</v>
      </c>
      <c r="AB70" s="14">
        <f t="shared" si="19"/>
        <v>81.681818181818187</v>
      </c>
    </row>
    <row r="71" spans="1:28">
      <c r="A71" s="92"/>
      <c r="B71" s="92"/>
      <c r="C71" s="108"/>
      <c r="D71" s="15">
        <v>5</v>
      </c>
      <c r="E71" s="13">
        <v>87</v>
      </c>
      <c r="F71" s="13">
        <v>86</v>
      </c>
      <c r="G71" s="12">
        <v>88</v>
      </c>
      <c r="H71" s="12">
        <v>93</v>
      </c>
      <c r="I71" s="13">
        <v>86</v>
      </c>
      <c r="J71" s="13">
        <v>87</v>
      </c>
      <c r="K71" s="12">
        <v>82</v>
      </c>
      <c r="L71" s="12">
        <v>88</v>
      </c>
      <c r="M71" s="13">
        <v>85</v>
      </c>
      <c r="N71" s="13">
        <v>88</v>
      </c>
      <c r="O71" s="12">
        <v>80</v>
      </c>
      <c r="P71" s="12">
        <v>82</v>
      </c>
      <c r="Q71" s="13">
        <v>80</v>
      </c>
      <c r="R71" s="13">
        <v>82</v>
      </c>
      <c r="S71" s="12">
        <v>82</v>
      </c>
      <c r="T71" s="12">
        <v>92</v>
      </c>
      <c r="U71" s="13">
        <v>82</v>
      </c>
      <c r="V71" s="13">
        <v>90</v>
      </c>
      <c r="W71" s="12">
        <v>84</v>
      </c>
      <c r="X71" s="12">
        <v>90</v>
      </c>
      <c r="Y71" s="13">
        <v>87</v>
      </c>
      <c r="Z71" s="13">
        <v>81</v>
      </c>
      <c r="AA71" s="12">
        <f t="shared" si="18"/>
        <v>1882</v>
      </c>
      <c r="AB71" s="14">
        <f t="shared" si="19"/>
        <v>85.545454545454547</v>
      </c>
    </row>
    <row r="72" spans="1:28">
      <c r="A72" s="92"/>
      <c r="B72" s="92"/>
      <c r="C72" s="108"/>
      <c r="D72" s="15">
        <v>6</v>
      </c>
      <c r="E72" s="13">
        <v>88</v>
      </c>
      <c r="F72" s="13">
        <v>87</v>
      </c>
      <c r="G72" s="12">
        <v>90</v>
      </c>
      <c r="H72" s="12">
        <v>92.3333333333333</v>
      </c>
      <c r="I72" s="13">
        <v>91</v>
      </c>
      <c r="J72" s="13">
        <v>84</v>
      </c>
      <c r="K72" s="12">
        <v>85</v>
      </c>
      <c r="L72" s="12">
        <v>90</v>
      </c>
      <c r="M72" s="13">
        <v>88</v>
      </c>
      <c r="N72" s="13">
        <v>90</v>
      </c>
      <c r="O72" s="12">
        <v>82</v>
      </c>
      <c r="P72" s="12">
        <v>86</v>
      </c>
      <c r="Q72" s="13">
        <v>83.2</v>
      </c>
      <c r="R72" s="13">
        <v>82</v>
      </c>
      <c r="S72" s="12">
        <v>90</v>
      </c>
      <c r="T72" s="12">
        <v>92</v>
      </c>
      <c r="U72" s="13">
        <v>90</v>
      </c>
      <c r="V72" s="13">
        <v>93</v>
      </c>
      <c r="W72" s="12">
        <v>85</v>
      </c>
      <c r="X72" s="12">
        <v>92</v>
      </c>
      <c r="Y72" s="13">
        <v>90</v>
      </c>
      <c r="Z72" s="13">
        <v>91</v>
      </c>
      <c r="AA72" s="12">
        <f t="shared" si="18"/>
        <v>1941.5333333333333</v>
      </c>
      <c r="AB72" s="14">
        <f t="shared" si="19"/>
        <v>88.25151515151515</v>
      </c>
    </row>
    <row r="73" spans="1:28" ht="15.75">
      <c r="A73" s="93"/>
      <c r="B73" s="93"/>
      <c r="C73" s="109"/>
      <c r="D73" s="17" t="s">
        <v>729</v>
      </c>
      <c r="E73" s="7">
        <f>AVERAGE(E67:E71)</f>
        <v>89</v>
      </c>
      <c r="F73" s="8"/>
      <c r="G73" s="7">
        <f>AVERAGE(G67:G71)</f>
        <v>85.4</v>
      </c>
      <c r="H73" s="8"/>
      <c r="I73" s="7">
        <f>AVERAGE(I67:I71)</f>
        <v>82.8</v>
      </c>
      <c r="J73" s="8"/>
      <c r="K73" s="7">
        <f>AVERAGE(K67:K71)</f>
        <v>77.2</v>
      </c>
      <c r="L73" s="8"/>
      <c r="M73" s="7">
        <f>AVERAGE(M67:M71)</f>
        <v>79.400000000000006</v>
      </c>
      <c r="N73" s="8"/>
      <c r="O73" s="7">
        <f>AVERAGE(O67:O71)</f>
        <v>82.8</v>
      </c>
      <c r="P73" s="8"/>
      <c r="Q73" s="7">
        <f>AVERAGE(Q67:Q71)</f>
        <v>77.400000000000006</v>
      </c>
      <c r="R73" s="8"/>
      <c r="S73" s="7">
        <f>AVERAGE(S67:S71)</f>
        <v>82.8</v>
      </c>
      <c r="T73" s="8"/>
      <c r="U73" s="7">
        <f>AVERAGE(U67:U71)</f>
        <v>81.2</v>
      </c>
      <c r="V73" s="8"/>
      <c r="W73" s="7">
        <f>AVERAGE(W67:W71)</f>
        <v>83</v>
      </c>
      <c r="X73" s="8"/>
      <c r="Y73" s="7">
        <f>AVERAGE(Y67:Y71)</f>
        <v>80.599999999999994</v>
      </c>
      <c r="Z73" s="8"/>
      <c r="AA73" s="18">
        <f>SUM(E73:Z73)</f>
        <v>901.6</v>
      </c>
      <c r="AB73" s="19">
        <f>AVERAGE(E73,G73,I73,K73,M73,O73,Q73,S73,U73,W73,Y73)</f>
        <v>81.963636363636368</v>
      </c>
    </row>
    <row r="74" spans="1:28">
      <c r="A74" s="91">
        <v>11</v>
      </c>
      <c r="B74" s="91">
        <v>171807053</v>
      </c>
      <c r="C74" s="107" t="s">
        <v>154</v>
      </c>
      <c r="D74" s="12">
        <v>1</v>
      </c>
      <c r="E74" s="13">
        <v>84</v>
      </c>
      <c r="F74" s="13">
        <v>85</v>
      </c>
      <c r="G74" s="12">
        <v>84</v>
      </c>
      <c r="H74" s="12">
        <v>84</v>
      </c>
      <c r="I74" s="13">
        <v>80</v>
      </c>
      <c r="J74" s="13">
        <v>75</v>
      </c>
      <c r="K74" s="12">
        <v>75</v>
      </c>
      <c r="L74" s="12">
        <v>78</v>
      </c>
      <c r="M74" s="13">
        <v>76</v>
      </c>
      <c r="N74" s="13">
        <v>76</v>
      </c>
      <c r="O74" s="12">
        <v>76</v>
      </c>
      <c r="P74" s="12">
        <v>84</v>
      </c>
      <c r="Q74" s="13">
        <v>75</v>
      </c>
      <c r="R74" s="13">
        <v>76</v>
      </c>
      <c r="S74" s="12">
        <v>75</v>
      </c>
      <c r="T74" s="12">
        <v>75</v>
      </c>
      <c r="U74" s="13">
        <v>80</v>
      </c>
      <c r="V74" s="13">
        <v>80</v>
      </c>
      <c r="W74" s="12">
        <v>80</v>
      </c>
      <c r="X74" s="12">
        <v>77</v>
      </c>
      <c r="Y74" s="13">
        <v>76</v>
      </c>
      <c r="Z74" s="13">
        <v>79</v>
      </c>
      <c r="AA74" s="12">
        <f>SUM(E74:Z74)</f>
        <v>1730</v>
      </c>
      <c r="AB74" s="14">
        <f>AVERAGE(E74:Z74)</f>
        <v>78.63636363636364</v>
      </c>
    </row>
    <row r="75" spans="1:28">
      <c r="A75" s="92"/>
      <c r="B75" s="92"/>
      <c r="C75" s="108"/>
      <c r="D75" s="15">
        <v>2</v>
      </c>
      <c r="E75" s="13">
        <v>85</v>
      </c>
      <c r="F75" s="13">
        <v>84</v>
      </c>
      <c r="G75" s="12">
        <v>84</v>
      </c>
      <c r="H75" s="12">
        <v>84</v>
      </c>
      <c r="I75" s="13">
        <v>78</v>
      </c>
      <c r="J75" s="13">
        <v>82</v>
      </c>
      <c r="K75" s="12">
        <v>78</v>
      </c>
      <c r="L75" s="12">
        <v>80</v>
      </c>
      <c r="M75" s="13">
        <v>76</v>
      </c>
      <c r="N75" s="13">
        <v>77</v>
      </c>
      <c r="O75" s="12">
        <v>75</v>
      </c>
      <c r="P75" s="12">
        <v>83</v>
      </c>
      <c r="Q75" s="13">
        <v>75</v>
      </c>
      <c r="R75" s="13">
        <v>77</v>
      </c>
      <c r="S75" s="12">
        <v>76</v>
      </c>
      <c r="T75" s="12">
        <v>77</v>
      </c>
      <c r="U75" s="13">
        <v>80</v>
      </c>
      <c r="V75" s="13">
        <v>85</v>
      </c>
      <c r="W75" s="12">
        <v>82</v>
      </c>
      <c r="X75" s="12">
        <v>85</v>
      </c>
      <c r="Y75" s="13">
        <v>80</v>
      </c>
      <c r="Z75" s="13">
        <v>82</v>
      </c>
      <c r="AA75" s="12">
        <f t="shared" ref="AA75:AA79" si="20">SUM(E75:Z75)</f>
        <v>1765</v>
      </c>
      <c r="AB75" s="14">
        <f t="shared" ref="AB75:AB79" si="21">AVERAGE(E75:Z75)</f>
        <v>80.227272727272734</v>
      </c>
    </row>
    <row r="76" spans="1:28">
      <c r="A76" s="92"/>
      <c r="B76" s="92"/>
      <c r="C76" s="108"/>
      <c r="D76" s="15">
        <v>3</v>
      </c>
      <c r="E76" s="13">
        <v>78</v>
      </c>
      <c r="F76" s="13">
        <v>78</v>
      </c>
      <c r="G76" s="12">
        <v>86</v>
      </c>
      <c r="H76" s="12">
        <v>84</v>
      </c>
      <c r="I76" s="13">
        <v>75</v>
      </c>
      <c r="J76" s="13">
        <v>78</v>
      </c>
      <c r="K76" s="12">
        <v>75</v>
      </c>
      <c r="L76" s="12">
        <v>75</v>
      </c>
      <c r="M76" s="13">
        <v>76</v>
      </c>
      <c r="N76" s="13">
        <v>80</v>
      </c>
      <c r="O76" s="12">
        <v>87</v>
      </c>
      <c r="P76" s="12">
        <v>88</v>
      </c>
      <c r="Q76" s="13">
        <v>77</v>
      </c>
      <c r="R76" s="13">
        <v>80</v>
      </c>
      <c r="S76" s="12">
        <v>80</v>
      </c>
      <c r="T76" s="12">
        <v>79</v>
      </c>
      <c r="U76" s="13">
        <v>80</v>
      </c>
      <c r="V76" s="13">
        <v>85</v>
      </c>
      <c r="W76" s="12">
        <v>78</v>
      </c>
      <c r="X76" s="12">
        <v>80</v>
      </c>
      <c r="Y76" s="13">
        <v>84</v>
      </c>
      <c r="Z76" s="13">
        <v>84</v>
      </c>
      <c r="AA76" s="12">
        <f t="shared" si="20"/>
        <v>1767</v>
      </c>
      <c r="AB76" s="14">
        <f t="shared" si="21"/>
        <v>80.318181818181813</v>
      </c>
    </row>
    <row r="77" spans="1:28">
      <c r="A77" s="92"/>
      <c r="B77" s="92"/>
      <c r="C77" s="108"/>
      <c r="D77" s="15">
        <v>4</v>
      </c>
      <c r="E77" s="13">
        <v>84</v>
      </c>
      <c r="F77" s="13">
        <v>85</v>
      </c>
      <c r="G77" s="12">
        <v>75</v>
      </c>
      <c r="H77" s="12">
        <v>84</v>
      </c>
      <c r="I77" s="13">
        <v>75</v>
      </c>
      <c r="J77" s="13">
        <v>79</v>
      </c>
      <c r="K77" s="12">
        <v>75</v>
      </c>
      <c r="L77" s="12">
        <v>75</v>
      </c>
      <c r="M77" s="13">
        <v>75</v>
      </c>
      <c r="N77" s="13">
        <v>77</v>
      </c>
      <c r="O77" s="12">
        <v>79</v>
      </c>
      <c r="P77" s="12">
        <v>83</v>
      </c>
      <c r="Q77" s="13">
        <v>76</v>
      </c>
      <c r="R77" s="13">
        <v>76</v>
      </c>
      <c r="S77" s="12">
        <v>79</v>
      </c>
      <c r="T77" s="12">
        <v>84</v>
      </c>
      <c r="U77" s="13">
        <v>76</v>
      </c>
      <c r="V77" s="13">
        <v>80</v>
      </c>
      <c r="W77" s="12">
        <v>75</v>
      </c>
      <c r="X77" s="12">
        <v>83</v>
      </c>
      <c r="Y77" s="13">
        <v>80</v>
      </c>
      <c r="Z77" s="13">
        <v>82</v>
      </c>
      <c r="AA77" s="12">
        <f t="shared" si="20"/>
        <v>1737</v>
      </c>
      <c r="AB77" s="14">
        <f t="shared" si="21"/>
        <v>78.954545454545453</v>
      </c>
    </row>
    <row r="78" spans="1:28">
      <c r="A78" s="92"/>
      <c r="B78" s="92"/>
      <c r="C78" s="108"/>
      <c r="D78" s="15">
        <v>5</v>
      </c>
      <c r="E78" s="13">
        <v>90.5</v>
      </c>
      <c r="F78" s="13">
        <v>86</v>
      </c>
      <c r="G78" s="12">
        <v>84</v>
      </c>
      <c r="H78" s="12">
        <v>87</v>
      </c>
      <c r="I78" s="13">
        <v>79</v>
      </c>
      <c r="J78" s="13">
        <v>84</v>
      </c>
      <c r="K78" s="12">
        <v>78</v>
      </c>
      <c r="L78" s="12">
        <v>80</v>
      </c>
      <c r="M78" s="13">
        <v>80</v>
      </c>
      <c r="N78" s="13">
        <v>80</v>
      </c>
      <c r="O78" s="12">
        <v>80</v>
      </c>
      <c r="P78" s="12">
        <v>82</v>
      </c>
      <c r="Q78" s="13">
        <v>84</v>
      </c>
      <c r="R78" s="13">
        <v>78</v>
      </c>
      <c r="S78" s="12">
        <v>80</v>
      </c>
      <c r="T78" s="12">
        <v>84</v>
      </c>
      <c r="U78" s="13">
        <v>80</v>
      </c>
      <c r="V78" s="13">
        <v>85</v>
      </c>
      <c r="W78" s="12">
        <v>83</v>
      </c>
      <c r="X78" s="12">
        <v>88</v>
      </c>
      <c r="Y78" s="13">
        <v>80</v>
      </c>
      <c r="Z78" s="13">
        <v>81</v>
      </c>
      <c r="AA78" s="12">
        <f t="shared" si="20"/>
        <v>1813.5</v>
      </c>
      <c r="AB78" s="14">
        <f t="shared" si="21"/>
        <v>82.431818181818187</v>
      </c>
    </row>
    <row r="79" spans="1:28">
      <c r="A79" s="92"/>
      <c r="B79" s="92"/>
      <c r="C79" s="108"/>
      <c r="D79" s="15">
        <v>6</v>
      </c>
      <c r="E79" s="13">
        <v>90.5</v>
      </c>
      <c r="F79" s="13">
        <v>87</v>
      </c>
      <c r="G79" s="12">
        <v>84</v>
      </c>
      <c r="H79" s="12">
        <v>84</v>
      </c>
      <c r="I79" s="13">
        <v>80</v>
      </c>
      <c r="J79" s="13">
        <v>83</v>
      </c>
      <c r="K79" s="12">
        <v>78</v>
      </c>
      <c r="L79" s="12">
        <v>80</v>
      </c>
      <c r="M79" s="13">
        <v>81</v>
      </c>
      <c r="N79" s="13">
        <v>81</v>
      </c>
      <c r="O79" s="12">
        <v>82</v>
      </c>
      <c r="P79" s="12">
        <v>86</v>
      </c>
      <c r="Q79" s="13">
        <v>83.2</v>
      </c>
      <c r="R79" s="13">
        <v>78</v>
      </c>
      <c r="S79" s="12">
        <v>83</v>
      </c>
      <c r="T79" s="12">
        <v>84</v>
      </c>
      <c r="U79" s="13">
        <v>90</v>
      </c>
      <c r="V79" s="13">
        <v>91</v>
      </c>
      <c r="W79" s="12">
        <v>84</v>
      </c>
      <c r="X79" s="12">
        <v>88</v>
      </c>
      <c r="Y79" s="13">
        <v>82</v>
      </c>
      <c r="Z79" s="13">
        <v>83</v>
      </c>
      <c r="AA79" s="12">
        <f t="shared" si="20"/>
        <v>1842.7</v>
      </c>
      <c r="AB79" s="14">
        <f t="shared" si="21"/>
        <v>83.759090909090915</v>
      </c>
    </row>
    <row r="80" spans="1:28" ht="15.75">
      <c r="A80" s="93"/>
      <c r="B80" s="93"/>
      <c r="C80" s="109"/>
      <c r="D80" s="17" t="s">
        <v>729</v>
      </c>
      <c r="E80" s="7">
        <f>AVERAGE(E74:E78)</f>
        <v>84.3</v>
      </c>
      <c r="F80" s="8"/>
      <c r="G80" s="7">
        <f>AVERAGE(G74:G78)</f>
        <v>82.6</v>
      </c>
      <c r="H80" s="8"/>
      <c r="I80" s="7">
        <f>AVERAGE(I74:I78)</f>
        <v>77.400000000000006</v>
      </c>
      <c r="J80" s="8"/>
      <c r="K80" s="7">
        <f>AVERAGE(K74:K78)</f>
        <v>76.2</v>
      </c>
      <c r="L80" s="8"/>
      <c r="M80" s="7">
        <f>AVERAGE(M74:M78)</f>
        <v>76.599999999999994</v>
      </c>
      <c r="N80" s="8"/>
      <c r="O80" s="7">
        <f>AVERAGE(O74:O78)</f>
        <v>79.400000000000006</v>
      </c>
      <c r="P80" s="8"/>
      <c r="Q80" s="7">
        <f>AVERAGE(Q74:Q78)</f>
        <v>77.400000000000006</v>
      </c>
      <c r="R80" s="8"/>
      <c r="S80" s="7">
        <f>AVERAGE(S74:S78)</f>
        <v>78</v>
      </c>
      <c r="T80" s="8"/>
      <c r="U80" s="7">
        <f>AVERAGE(U74:U78)</f>
        <v>79.2</v>
      </c>
      <c r="V80" s="8"/>
      <c r="W80" s="7">
        <f>AVERAGE(W74:W78)</f>
        <v>79.599999999999994</v>
      </c>
      <c r="X80" s="8"/>
      <c r="Y80" s="7">
        <f>AVERAGE(Y74:Y78)</f>
        <v>80</v>
      </c>
      <c r="Z80" s="8"/>
      <c r="AA80" s="18">
        <f>SUM(E80:Z80)</f>
        <v>870.7</v>
      </c>
      <c r="AB80" s="19">
        <f>AVERAGE(E80,G80,I80,K80,M80,O80,Q80,S80,U80,W80,Y80)</f>
        <v>79.154545454545456</v>
      </c>
    </row>
    <row r="81" spans="1:28">
      <c r="A81" s="91">
        <v>12</v>
      </c>
      <c r="B81" s="91">
        <v>171807131</v>
      </c>
      <c r="C81" s="107" t="s">
        <v>155</v>
      </c>
      <c r="D81" s="12">
        <v>1</v>
      </c>
      <c r="E81" s="13">
        <v>84</v>
      </c>
      <c r="F81" s="13">
        <v>85</v>
      </c>
      <c r="G81" s="12">
        <v>84</v>
      </c>
      <c r="H81" s="12">
        <v>84</v>
      </c>
      <c r="I81" s="13">
        <v>77</v>
      </c>
      <c r="J81" s="13">
        <v>75</v>
      </c>
      <c r="K81" s="12">
        <v>75</v>
      </c>
      <c r="L81" s="12">
        <v>76</v>
      </c>
      <c r="M81" s="13">
        <v>77</v>
      </c>
      <c r="N81" s="13">
        <v>77</v>
      </c>
      <c r="O81" s="12">
        <v>82</v>
      </c>
      <c r="P81" s="12">
        <v>87</v>
      </c>
      <c r="Q81" s="13">
        <v>79</v>
      </c>
      <c r="R81" s="13">
        <v>79</v>
      </c>
      <c r="S81" s="12">
        <v>85</v>
      </c>
      <c r="T81" s="12">
        <v>75</v>
      </c>
      <c r="U81" s="13">
        <v>78</v>
      </c>
      <c r="V81" s="13">
        <v>80</v>
      </c>
      <c r="W81" s="12">
        <v>87</v>
      </c>
      <c r="X81" s="12">
        <v>77</v>
      </c>
      <c r="Y81" s="13">
        <v>78</v>
      </c>
      <c r="Z81" s="13">
        <v>81</v>
      </c>
      <c r="AA81" s="12">
        <f>SUM(E81:Z81)</f>
        <v>1762</v>
      </c>
      <c r="AB81" s="14">
        <f>AVERAGE(E81:Z81)</f>
        <v>80.090909090909093</v>
      </c>
    </row>
    <row r="82" spans="1:28">
      <c r="A82" s="92"/>
      <c r="B82" s="92"/>
      <c r="C82" s="108"/>
      <c r="D82" s="15">
        <v>2</v>
      </c>
      <c r="E82" s="13">
        <v>84</v>
      </c>
      <c r="F82" s="13">
        <v>84</v>
      </c>
      <c r="G82" s="12">
        <v>86</v>
      </c>
      <c r="H82" s="12">
        <v>86</v>
      </c>
      <c r="I82" s="13">
        <v>77</v>
      </c>
      <c r="J82" s="13">
        <v>83</v>
      </c>
      <c r="K82" s="12">
        <v>75</v>
      </c>
      <c r="L82" s="12">
        <v>76</v>
      </c>
      <c r="M82" s="13">
        <v>78</v>
      </c>
      <c r="N82" s="13">
        <v>78</v>
      </c>
      <c r="O82" s="12">
        <v>75</v>
      </c>
      <c r="P82" s="12">
        <v>80</v>
      </c>
      <c r="Q82" s="13">
        <v>76</v>
      </c>
      <c r="R82" s="13">
        <v>75</v>
      </c>
      <c r="S82" s="12">
        <v>80</v>
      </c>
      <c r="T82" s="12">
        <v>85</v>
      </c>
      <c r="U82" s="13">
        <v>86</v>
      </c>
      <c r="V82" s="13">
        <v>76</v>
      </c>
      <c r="W82" s="12">
        <v>77</v>
      </c>
      <c r="X82" s="12">
        <v>80</v>
      </c>
      <c r="Y82" s="13">
        <v>77</v>
      </c>
      <c r="Z82" s="13">
        <v>76</v>
      </c>
      <c r="AA82" s="12">
        <f t="shared" ref="AA82:AA86" si="22">SUM(E82:Z82)</f>
        <v>1750</v>
      </c>
      <c r="AB82" s="14">
        <f t="shared" ref="AB82:AB86" si="23">AVERAGE(E82:Z82)</f>
        <v>79.545454545454547</v>
      </c>
    </row>
    <row r="83" spans="1:28">
      <c r="A83" s="92"/>
      <c r="B83" s="92"/>
      <c r="C83" s="108"/>
      <c r="D83" s="15">
        <v>3</v>
      </c>
      <c r="E83" s="13">
        <v>84</v>
      </c>
      <c r="F83" s="13">
        <v>87</v>
      </c>
      <c r="G83" s="12">
        <v>89</v>
      </c>
      <c r="H83" s="12">
        <v>85</v>
      </c>
      <c r="I83" s="13">
        <v>78</v>
      </c>
      <c r="J83" s="13">
        <v>78</v>
      </c>
      <c r="K83" s="12">
        <v>75</v>
      </c>
      <c r="L83" s="12">
        <v>75</v>
      </c>
      <c r="M83" s="13">
        <v>75</v>
      </c>
      <c r="N83" s="13">
        <v>77</v>
      </c>
      <c r="O83" s="12">
        <v>85</v>
      </c>
      <c r="P83" s="12">
        <v>87</v>
      </c>
      <c r="Q83" s="13">
        <v>77</v>
      </c>
      <c r="R83" s="13">
        <v>79</v>
      </c>
      <c r="S83" s="12">
        <v>76</v>
      </c>
      <c r="T83" s="12">
        <v>76</v>
      </c>
      <c r="U83" s="13">
        <v>80</v>
      </c>
      <c r="V83" s="13">
        <v>80</v>
      </c>
      <c r="W83" s="12">
        <v>75</v>
      </c>
      <c r="X83" s="12">
        <v>77</v>
      </c>
      <c r="Y83" s="13">
        <v>80</v>
      </c>
      <c r="Z83" s="13">
        <v>80</v>
      </c>
      <c r="AA83" s="12">
        <f t="shared" si="22"/>
        <v>1755</v>
      </c>
      <c r="AB83" s="14">
        <f t="shared" si="23"/>
        <v>79.772727272727266</v>
      </c>
    </row>
    <row r="84" spans="1:28">
      <c r="A84" s="92"/>
      <c r="B84" s="92"/>
      <c r="C84" s="108"/>
      <c r="D84" s="15">
        <v>4</v>
      </c>
      <c r="E84" s="13">
        <v>84</v>
      </c>
      <c r="F84" s="13">
        <v>85</v>
      </c>
      <c r="G84" s="12">
        <v>85</v>
      </c>
      <c r="H84" s="12">
        <v>85</v>
      </c>
      <c r="I84" s="13">
        <v>76</v>
      </c>
      <c r="J84" s="13">
        <v>80</v>
      </c>
      <c r="K84" s="12">
        <v>75</v>
      </c>
      <c r="L84" s="12">
        <v>75</v>
      </c>
      <c r="M84" s="13">
        <v>75</v>
      </c>
      <c r="N84" s="13">
        <v>77</v>
      </c>
      <c r="O84" s="12">
        <v>79</v>
      </c>
      <c r="P84" s="12">
        <v>83</v>
      </c>
      <c r="Q84" s="13">
        <v>78</v>
      </c>
      <c r="R84" s="13">
        <v>79</v>
      </c>
      <c r="S84" s="12">
        <v>78</v>
      </c>
      <c r="T84" s="12">
        <v>85</v>
      </c>
      <c r="U84" s="13">
        <v>79</v>
      </c>
      <c r="V84" s="13">
        <v>86</v>
      </c>
      <c r="W84" s="12">
        <v>78</v>
      </c>
      <c r="X84" s="12">
        <v>86</v>
      </c>
      <c r="Y84" s="13">
        <v>88</v>
      </c>
      <c r="Z84" s="13">
        <v>80</v>
      </c>
      <c r="AA84" s="12">
        <f t="shared" si="22"/>
        <v>1776</v>
      </c>
      <c r="AB84" s="14">
        <f t="shared" si="23"/>
        <v>80.727272727272734</v>
      </c>
    </row>
    <row r="85" spans="1:28">
      <c r="A85" s="92"/>
      <c r="B85" s="92"/>
      <c r="C85" s="108"/>
      <c r="D85" s="15">
        <v>5</v>
      </c>
      <c r="E85" s="13">
        <v>87</v>
      </c>
      <c r="F85" s="13">
        <v>85</v>
      </c>
      <c r="G85" s="12">
        <v>84</v>
      </c>
      <c r="H85" s="12">
        <v>97</v>
      </c>
      <c r="I85" s="13">
        <v>82</v>
      </c>
      <c r="J85" s="13">
        <v>80</v>
      </c>
      <c r="K85" s="12">
        <v>80</v>
      </c>
      <c r="L85" s="12">
        <v>80</v>
      </c>
      <c r="M85" s="13">
        <v>80</v>
      </c>
      <c r="N85" s="13">
        <v>80</v>
      </c>
      <c r="O85" s="12">
        <v>80</v>
      </c>
      <c r="P85" s="12">
        <v>82</v>
      </c>
      <c r="Q85" s="13">
        <v>80</v>
      </c>
      <c r="R85" s="13">
        <v>78</v>
      </c>
      <c r="S85" s="12">
        <v>80</v>
      </c>
      <c r="T85" s="12">
        <v>84</v>
      </c>
      <c r="U85" s="13">
        <v>80</v>
      </c>
      <c r="V85" s="13">
        <v>85</v>
      </c>
      <c r="W85" s="12">
        <v>83</v>
      </c>
      <c r="X85" s="12">
        <v>90</v>
      </c>
      <c r="Y85" s="13">
        <v>80</v>
      </c>
      <c r="Z85" s="13">
        <v>80</v>
      </c>
      <c r="AA85" s="12">
        <f t="shared" si="22"/>
        <v>1817</v>
      </c>
      <c r="AB85" s="14">
        <f t="shared" si="23"/>
        <v>82.590909090909093</v>
      </c>
    </row>
    <row r="86" spans="1:28">
      <c r="A86" s="92"/>
      <c r="B86" s="92"/>
      <c r="C86" s="108"/>
      <c r="D86" s="15">
        <v>6</v>
      </c>
      <c r="E86" s="13">
        <v>88</v>
      </c>
      <c r="F86" s="13">
        <v>86</v>
      </c>
      <c r="G86" s="12">
        <v>86</v>
      </c>
      <c r="H86" s="12">
        <v>84</v>
      </c>
      <c r="I86" s="13">
        <v>80</v>
      </c>
      <c r="J86" s="13">
        <v>81</v>
      </c>
      <c r="K86" s="12">
        <v>80</v>
      </c>
      <c r="L86" s="12">
        <v>82</v>
      </c>
      <c r="M86" s="13">
        <v>81</v>
      </c>
      <c r="N86" s="13">
        <v>81</v>
      </c>
      <c r="O86" s="12">
        <v>82</v>
      </c>
      <c r="P86" s="12">
        <v>86</v>
      </c>
      <c r="Q86" s="13">
        <v>83.2</v>
      </c>
      <c r="R86" s="13">
        <v>78</v>
      </c>
      <c r="S86" s="12">
        <v>81</v>
      </c>
      <c r="T86" s="12">
        <v>84</v>
      </c>
      <c r="U86" s="13">
        <v>90</v>
      </c>
      <c r="V86" s="13">
        <v>91</v>
      </c>
      <c r="W86" s="12">
        <v>86</v>
      </c>
      <c r="X86" s="12">
        <v>93</v>
      </c>
      <c r="Y86" s="13">
        <v>81</v>
      </c>
      <c r="Z86" s="13">
        <v>82</v>
      </c>
      <c r="AA86" s="12">
        <f t="shared" si="22"/>
        <v>1846.2</v>
      </c>
      <c r="AB86" s="14">
        <f t="shared" si="23"/>
        <v>83.918181818181822</v>
      </c>
    </row>
    <row r="87" spans="1:28" ht="15.75">
      <c r="A87" s="93"/>
      <c r="B87" s="93"/>
      <c r="C87" s="109"/>
      <c r="D87" s="17" t="s">
        <v>729</v>
      </c>
      <c r="E87" s="7">
        <f>AVERAGE(E81:E85)</f>
        <v>84.6</v>
      </c>
      <c r="F87" s="8"/>
      <c r="G87" s="7">
        <f>AVERAGE(G81:G85)</f>
        <v>85.6</v>
      </c>
      <c r="H87" s="8"/>
      <c r="I87" s="7">
        <f>AVERAGE(I81:I85)</f>
        <v>78</v>
      </c>
      <c r="J87" s="8"/>
      <c r="K87" s="7">
        <f>AVERAGE(K81:K85)</f>
        <v>76</v>
      </c>
      <c r="L87" s="8"/>
      <c r="M87" s="7">
        <f>AVERAGE(M81:M85)</f>
        <v>77</v>
      </c>
      <c r="N87" s="8"/>
      <c r="O87" s="7">
        <f>AVERAGE(O81:O85)</f>
        <v>80.2</v>
      </c>
      <c r="P87" s="8"/>
      <c r="Q87" s="7">
        <f>AVERAGE(Q81:Q85)</f>
        <v>78</v>
      </c>
      <c r="R87" s="8"/>
      <c r="S87" s="7">
        <f>AVERAGE(S81:S85)</f>
        <v>79.8</v>
      </c>
      <c r="T87" s="8"/>
      <c r="U87" s="7">
        <f>AVERAGE(U81:U85)</f>
        <v>80.599999999999994</v>
      </c>
      <c r="V87" s="8"/>
      <c r="W87" s="7">
        <f>AVERAGE(W81:W85)</f>
        <v>80</v>
      </c>
      <c r="X87" s="8"/>
      <c r="Y87" s="7">
        <f>AVERAGE(Y81:Y85)</f>
        <v>80.599999999999994</v>
      </c>
      <c r="Z87" s="8"/>
      <c r="AA87" s="18">
        <f>SUM(E87:Z87)</f>
        <v>880.4</v>
      </c>
      <c r="AB87" s="19">
        <f>AVERAGE(E87,G87,I87,K87,M87,O87,Q87,S87,U87,W87,Y87)</f>
        <v>80.036363636363632</v>
      </c>
    </row>
    <row r="88" spans="1:28">
      <c r="A88" s="91">
        <v>13</v>
      </c>
      <c r="B88" s="91">
        <v>171807015</v>
      </c>
      <c r="C88" s="107" t="s">
        <v>156</v>
      </c>
      <c r="D88" s="12">
        <v>1</v>
      </c>
      <c r="E88" s="13">
        <v>87</v>
      </c>
      <c r="F88" s="13">
        <v>84</v>
      </c>
      <c r="G88" s="12">
        <v>85</v>
      </c>
      <c r="H88" s="12">
        <v>85</v>
      </c>
      <c r="I88" s="13">
        <v>82</v>
      </c>
      <c r="J88" s="13">
        <v>88</v>
      </c>
      <c r="K88" s="12">
        <v>76</v>
      </c>
      <c r="L88" s="12">
        <v>77</v>
      </c>
      <c r="M88" s="13">
        <v>79</v>
      </c>
      <c r="N88" s="13">
        <v>80</v>
      </c>
      <c r="O88" s="12">
        <v>87</v>
      </c>
      <c r="P88" s="12">
        <v>91</v>
      </c>
      <c r="Q88" s="13">
        <v>75</v>
      </c>
      <c r="R88" s="13">
        <v>80</v>
      </c>
      <c r="S88" s="12">
        <v>80</v>
      </c>
      <c r="T88" s="12">
        <v>81</v>
      </c>
      <c r="U88" s="13">
        <v>80</v>
      </c>
      <c r="V88" s="13">
        <v>80</v>
      </c>
      <c r="W88" s="12">
        <v>77</v>
      </c>
      <c r="X88" s="12">
        <v>77</v>
      </c>
      <c r="Y88" s="13">
        <v>75</v>
      </c>
      <c r="Z88" s="13">
        <v>77</v>
      </c>
      <c r="AA88" s="12">
        <f>SUM(E88:Z88)</f>
        <v>1783</v>
      </c>
      <c r="AB88" s="14">
        <f>AVERAGE(E88:Z88)</f>
        <v>81.045454545454547</v>
      </c>
    </row>
    <row r="89" spans="1:28">
      <c r="A89" s="92"/>
      <c r="B89" s="92"/>
      <c r="C89" s="108"/>
      <c r="D89" s="15">
        <v>2</v>
      </c>
      <c r="E89" s="13">
        <v>88</v>
      </c>
      <c r="F89" s="13">
        <v>88</v>
      </c>
      <c r="G89" s="12">
        <v>84</v>
      </c>
      <c r="H89" s="12">
        <v>85</v>
      </c>
      <c r="I89" s="13">
        <v>77</v>
      </c>
      <c r="J89" s="13">
        <v>81</v>
      </c>
      <c r="K89" s="12">
        <v>75</v>
      </c>
      <c r="L89" s="12">
        <v>77</v>
      </c>
      <c r="M89" s="13">
        <v>88</v>
      </c>
      <c r="N89" s="13">
        <v>82</v>
      </c>
      <c r="O89" s="12">
        <v>79</v>
      </c>
      <c r="P89" s="12">
        <v>85</v>
      </c>
      <c r="Q89" s="13">
        <v>76</v>
      </c>
      <c r="R89" s="13">
        <v>77</v>
      </c>
      <c r="S89" s="12">
        <v>75</v>
      </c>
      <c r="T89" s="12">
        <v>76</v>
      </c>
      <c r="U89" s="13">
        <v>80</v>
      </c>
      <c r="V89" s="13">
        <v>82</v>
      </c>
      <c r="W89" s="12">
        <v>83</v>
      </c>
      <c r="X89" s="12">
        <v>86</v>
      </c>
      <c r="Y89" s="13">
        <v>77</v>
      </c>
      <c r="Z89" s="13">
        <v>79</v>
      </c>
      <c r="AA89" s="12">
        <f t="shared" ref="AA89:AA93" si="24">SUM(E89:Z89)</f>
        <v>1780</v>
      </c>
      <c r="AB89" s="14">
        <f t="shared" ref="AB89:AB93" si="25">AVERAGE(E89:Z89)</f>
        <v>80.909090909090907</v>
      </c>
    </row>
    <row r="90" spans="1:28">
      <c r="A90" s="92"/>
      <c r="B90" s="92"/>
      <c r="C90" s="108"/>
      <c r="D90" s="15">
        <v>3</v>
      </c>
      <c r="E90" s="13">
        <v>88</v>
      </c>
      <c r="F90" s="13">
        <v>85</v>
      </c>
      <c r="G90" s="12">
        <v>86</v>
      </c>
      <c r="H90" s="12">
        <v>85</v>
      </c>
      <c r="I90" s="13">
        <v>77</v>
      </c>
      <c r="J90" s="13">
        <v>82</v>
      </c>
      <c r="K90" s="12">
        <v>76</v>
      </c>
      <c r="L90" s="12">
        <v>78</v>
      </c>
      <c r="M90" s="13">
        <v>80</v>
      </c>
      <c r="N90" s="13">
        <v>82</v>
      </c>
      <c r="O90" s="12">
        <v>85</v>
      </c>
      <c r="P90" s="12">
        <v>80</v>
      </c>
      <c r="Q90" s="13">
        <v>81</v>
      </c>
      <c r="R90" s="13">
        <v>79</v>
      </c>
      <c r="S90" s="12">
        <v>81</v>
      </c>
      <c r="T90" s="12">
        <v>80</v>
      </c>
      <c r="U90" s="13">
        <v>87</v>
      </c>
      <c r="V90" s="13">
        <v>85</v>
      </c>
      <c r="W90" s="12">
        <v>87</v>
      </c>
      <c r="X90" s="12">
        <v>89</v>
      </c>
      <c r="Y90" s="13">
        <v>84</v>
      </c>
      <c r="Z90" s="13">
        <v>84</v>
      </c>
      <c r="AA90" s="12">
        <f t="shared" si="24"/>
        <v>1821</v>
      </c>
      <c r="AB90" s="14">
        <f t="shared" si="25"/>
        <v>82.772727272727266</v>
      </c>
    </row>
    <row r="91" spans="1:28">
      <c r="A91" s="92"/>
      <c r="B91" s="92"/>
      <c r="C91" s="108"/>
      <c r="D91" s="15">
        <v>4</v>
      </c>
      <c r="E91" s="13">
        <v>84</v>
      </c>
      <c r="F91" s="13">
        <v>85</v>
      </c>
      <c r="G91" s="12">
        <v>85</v>
      </c>
      <c r="H91" s="12">
        <v>88</v>
      </c>
      <c r="I91" s="13">
        <v>79</v>
      </c>
      <c r="J91" s="13">
        <v>82</v>
      </c>
      <c r="K91" s="12">
        <v>75</v>
      </c>
      <c r="L91" s="12">
        <v>77</v>
      </c>
      <c r="M91" s="13">
        <v>75</v>
      </c>
      <c r="N91" s="13">
        <v>80</v>
      </c>
      <c r="O91" s="12">
        <v>82</v>
      </c>
      <c r="P91" s="12">
        <v>85</v>
      </c>
      <c r="Q91" s="13">
        <v>83</v>
      </c>
      <c r="R91" s="13">
        <v>82</v>
      </c>
      <c r="S91" s="12">
        <v>86</v>
      </c>
      <c r="T91" s="12">
        <v>85</v>
      </c>
      <c r="U91" s="13">
        <v>80</v>
      </c>
      <c r="V91" s="13">
        <v>82</v>
      </c>
      <c r="W91" s="12">
        <v>89</v>
      </c>
      <c r="X91" s="12">
        <v>91</v>
      </c>
      <c r="Y91" s="13">
        <v>85</v>
      </c>
      <c r="Z91" s="13">
        <v>87</v>
      </c>
      <c r="AA91" s="12">
        <f t="shared" si="24"/>
        <v>1827</v>
      </c>
      <c r="AB91" s="14">
        <f t="shared" si="25"/>
        <v>83.045454545454547</v>
      </c>
    </row>
    <row r="92" spans="1:28">
      <c r="A92" s="92"/>
      <c r="B92" s="92"/>
      <c r="C92" s="108"/>
      <c r="D92" s="15">
        <v>5</v>
      </c>
      <c r="E92" s="13">
        <v>87</v>
      </c>
      <c r="F92" s="13">
        <v>86</v>
      </c>
      <c r="G92" s="12">
        <v>84</v>
      </c>
      <c r="H92" s="12">
        <v>87</v>
      </c>
      <c r="I92" s="13">
        <v>83</v>
      </c>
      <c r="J92" s="13">
        <v>87</v>
      </c>
      <c r="K92" s="12">
        <v>80</v>
      </c>
      <c r="L92" s="12">
        <v>80</v>
      </c>
      <c r="M92" s="13">
        <v>80</v>
      </c>
      <c r="N92" s="13">
        <v>83</v>
      </c>
      <c r="O92" s="12">
        <v>88</v>
      </c>
      <c r="P92" s="12">
        <v>90</v>
      </c>
      <c r="Q92" s="13">
        <v>84</v>
      </c>
      <c r="R92" s="13">
        <v>80</v>
      </c>
      <c r="S92" s="12">
        <v>83</v>
      </c>
      <c r="T92" s="12">
        <v>88</v>
      </c>
      <c r="U92" s="13">
        <v>86</v>
      </c>
      <c r="V92" s="13">
        <v>91</v>
      </c>
      <c r="W92" s="12">
        <v>83</v>
      </c>
      <c r="X92" s="12">
        <v>90</v>
      </c>
      <c r="Y92" s="13">
        <v>83</v>
      </c>
      <c r="Z92" s="13">
        <v>83</v>
      </c>
      <c r="AA92" s="12">
        <f t="shared" si="24"/>
        <v>1866</v>
      </c>
      <c r="AB92" s="14">
        <f t="shared" si="25"/>
        <v>84.818181818181813</v>
      </c>
    </row>
    <row r="93" spans="1:28">
      <c r="A93" s="92"/>
      <c r="B93" s="92"/>
      <c r="C93" s="108"/>
      <c r="D93" s="15">
        <v>6</v>
      </c>
      <c r="E93" s="13">
        <v>88</v>
      </c>
      <c r="F93" s="13">
        <v>87</v>
      </c>
      <c r="G93" s="12">
        <v>89</v>
      </c>
      <c r="H93" s="12">
        <v>84</v>
      </c>
      <c r="I93" s="13">
        <v>80</v>
      </c>
      <c r="J93" s="13">
        <v>81</v>
      </c>
      <c r="K93" s="12">
        <v>80</v>
      </c>
      <c r="L93" s="12">
        <v>83</v>
      </c>
      <c r="M93" s="13">
        <v>82</v>
      </c>
      <c r="N93" s="13">
        <v>83</v>
      </c>
      <c r="O93" s="12">
        <v>90</v>
      </c>
      <c r="P93" s="12">
        <v>94</v>
      </c>
      <c r="Q93" s="13">
        <v>91.199999999999989</v>
      </c>
      <c r="R93" s="13">
        <v>80</v>
      </c>
      <c r="S93" s="12">
        <v>83</v>
      </c>
      <c r="T93" s="12">
        <v>88</v>
      </c>
      <c r="U93" s="13">
        <v>85</v>
      </c>
      <c r="V93" s="13">
        <v>90</v>
      </c>
      <c r="W93" s="12">
        <v>80</v>
      </c>
      <c r="X93" s="12">
        <v>93</v>
      </c>
      <c r="Y93" s="13">
        <v>87</v>
      </c>
      <c r="Z93" s="13">
        <v>88</v>
      </c>
      <c r="AA93" s="12">
        <f t="shared" si="24"/>
        <v>1886.2</v>
      </c>
      <c r="AB93" s="14">
        <f t="shared" si="25"/>
        <v>85.736363636363635</v>
      </c>
    </row>
    <row r="94" spans="1:28" ht="15.75">
      <c r="A94" s="93"/>
      <c r="B94" s="93"/>
      <c r="C94" s="109"/>
      <c r="D94" s="17" t="s">
        <v>729</v>
      </c>
      <c r="E94" s="7">
        <f>AVERAGE(E88:E92)</f>
        <v>86.8</v>
      </c>
      <c r="F94" s="8"/>
      <c r="G94" s="7">
        <f>AVERAGE(G88:G92)</f>
        <v>84.8</v>
      </c>
      <c r="H94" s="8"/>
      <c r="I94" s="7">
        <f>AVERAGE(I88:I92)</f>
        <v>79.599999999999994</v>
      </c>
      <c r="J94" s="8"/>
      <c r="K94" s="7">
        <f>AVERAGE(K88:K92)</f>
        <v>76.400000000000006</v>
      </c>
      <c r="L94" s="8"/>
      <c r="M94" s="7">
        <f>AVERAGE(M88:M92)</f>
        <v>80.400000000000006</v>
      </c>
      <c r="N94" s="8"/>
      <c r="O94" s="7">
        <f>AVERAGE(O88:O92)</f>
        <v>84.2</v>
      </c>
      <c r="P94" s="8"/>
      <c r="Q94" s="7">
        <f>AVERAGE(Q88:Q92)</f>
        <v>79.8</v>
      </c>
      <c r="R94" s="8"/>
      <c r="S94" s="7">
        <f>AVERAGE(S88:S92)</f>
        <v>81</v>
      </c>
      <c r="T94" s="8"/>
      <c r="U94" s="7">
        <f>AVERAGE(U88:U92)</f>
        <v>82.6</v>
      </c>
      <c r="V94" s="8"/>
      <c r="W94" s="7">
        <f>AVERAGE(W88:W92)</f>
        <v>83.8</v>
      </c>
      <c r="X94" s="8"/>
      <c r="Y94" s="7">
        <f>AVERAGE(Y88:Y92)</f>
        <v>80.8</v>
      </c>
      <c r="Z94" s="8"/>
      <c r="AA94" s="18">
        <f>SUM(E94:Z94)</f>
        <v>900.19999999999993</v>
      </c>
      <c r="AB94" s="19">
        <f>AVERAGE(E94,G94,I94,K94,M94,O94,Q94,S94,U94,W94,Y94)</f>
        <v>81.836363636363629</v>
      </c>
    </row>
    <row r="95" spans="1:28">
      <c r="A95" s="91">
        <v>14</v>
      </c>
      <c r="B95" s="91">
        <v>171807259</v>
      </c>
      <c r="C95" s="107" t="s">
        <v>157</v>
      </c>
      <c r="D95" s="12">
        <v>1</v>
      </c>
      <c r="E95" s="13">
        <v>85</v>
      </c>
      <c r="F95" s="13">
        <v>85</v>
      </c>
      <c r="G95" s="12">
        <v>84</v>
      </c>
      <c r="H95" s="12">
        <v>84</v>
      </c>
      <c r="I95" s="13">
        <v>77</v>
      </c>
      <c r="J95" s="13">
        <v>78</v>
      </c>
      <c r="K95" s="12">
        <v>76</v>
      </c>
      <c r="L95" s="12">
        <v>76</v>
      </c>
      <c r="M95" s="13">
        <v>80</v>
      </c>
      <c r="N95" s="13">
        <v>80</v>
      </c>
      <c r="O95" s="12">
        <v>75</v>
      </c>
      <c r="P95" s="12">
        <v>78</v>
      </c>
      <c r="Q95" s="13">
        <v>75</v>
      </c>
      <c r="R95" s="13">
        <v>78</v>
      </c>
      <c r="S95" s="12">
        <v>79</v>
      </c>
      <c r="T95" s="12">
        <v>75</v>
      </c>
      <c r="U95" s="13">
        <v>83</v>
      </c>
      <c r="V95" s="13">
        <v>86</v>
      </c>
      <c r="W95" s="12">
        <v>83</v>
      </c>
      <c r="X95" s="12">
        <v>78</v>
      </c>
      <c r="Y95" s="13">
        <v>84</v>
      </c>
      <c r="Z95" s="13">
        <v>87</v>
      </c>
      <c r="AA95" s="12">
        <f>SUM(E95:Z95)</f>
        <v>1766</v>
      </c>
      <c r="AB95" s="14">
        <f>AVERAGE(E95:Z95)</f>
        <v>80.272727272727266</v>
      </c>
    </row>
    <row r="96" spans="1:28">
      <c r="A96" s="92"/>
      <c r="B96" s="92"/>
      <c r="C96" s="108"/>
      <c r="D96" s="15">
        <v>2</v>
      </c>
      <c r="E96" s="13">
        <v>87</v>
      </c>
      <c r="F96" s="13">
        <v>87</v>
      </c>
      <c r="G96" s="12">
        <v>88</v>
      </c>
      <c r="H96" s="12">
        <v>93</v>
      </c>
      <c r="I96" s="13">
        <v>78</v>
      </c>
      <c r="J96" s="13">
        <v>82</v>
      </c>
      <c r="K96" s="12">
        <v>75</v>
      </c>
      <c r="L96" s="12">
        <v>75</v>
      </c>
      <c r="M96" s="13">
        <v>78</v>
      </c>
      <c r="N96" s="13">
        <v>80</v>
      </c>
      <c r="O96" s="12">
        <v>78</v>
      </c>
      <c r="P96" s="12">
        <v>81</v>
      </c>
      <c r="Q96" s="13">
        <v>78</v>
      </c>
      <c r="R96" s="13">
        <v>80</v>
      </c>
      <c r="S96" s="12">
        <v>85</v>
      </c>
      <c r="T96" s="12">
        <v>83</v>
      </c>
      <c r="U96" s="13">
        <v>82</v>
      </c>
      <c r="V96" s="13">
        <v>84</v>
      </c>
      <c r="W96" s="12">
        <v>78</v>
      </c>
      <c r="X96" s="12">
        <v>80</v>
      </c>
      <c r="Y96" s="13">
        <v>78</v>
      </c>
      <c r="Z96" s="13">
        <v>80</v>
      </c>
      <c r="AA96" s="12">
        <f t="shared" ref="AA96:AA100" si="26">SUM(E96:Z96)</f>
        <v>1790</v>
      </c>
      <c r="AB96" s="14">
        <f t="shared" ref="AB96:AB100" si="27">AVERAGE(E96:Z96)</f>
        <v>81.36363636363636</v>
      </c>
    </row>
    <row r="97" spans="1:28">
      <c r="A97" s="92"/>
      <c r="B97" s="92"/>
      <c r="C97" s="108"/>
      <c r="D97" s="15">
        <v>3</v>
      </c>
      <c r="E97" s="13">
        <v>88</v>
      </c>
      <c r="F97" s="13">
        <v>88</v>
      </c>
      <c r="G97" s="12">
        <v>84</v>
      </c>
      <c r="H97" s="12">
        <v>84</v>
      </c>
      <c r="I97" s="13">
        <v>82</v>
      </c>
      <c r="J97" s="13">
        <v>82</v>
      </c>
      <c r="K97" s="12">
        <v>78</v>
      </c>
      <c r="L97" s="12">
        <v>80</v>
      </c>
      <c r="M97" s="13">
        <v>76</v>
      </c>
      <c r="N97" s="13">
        <v>84</v>
      </c>
      <c r="O97" s="12">
        <v>80</v>
      </c>
      <c r="P97" s="12">
        <v>82</v>
      </c>
      <c r="Q97" s="13">
        <v>80</v>
      </c>
      <c r="R97" s="13">
        <v>83</v>
      </c>
      <c r="S97" s="12">
        <v>77</v>
      </c>
      <c r="T97" s="12">
        <v>75</v>
      </c>
      <c r="U97" s="13">
        <v>86</v>
      </c>
      <c r="V97" s="13">
        <v>85</v>
      </c>
      <c r="W97" s="12">
        <v>82</v>
      </c>
      <c r="X97" s="12">
        <v>85</v>
      </c>
      <c r="Y97" s="13">
        <v>76</v>
      </c>
      <c r="Z97" s="13">
        <v>75</v>
      </c>
      <c r="AA97" s="12">
        <f t="shared" si="26"/>
        <v>1792</v>
      </c>
      <c r="AB97" s="14">
        <f t="shared" si="27"/>
        <v>81.454545454545453</v>
      </c>
    </row>
    <row r="98" spans="1:28">
      <c r="A98" s="92"/>
      <c r="B98" s="92"/>
      <c r="C98" s="108"/>
      <c r="D98" s="15">
        <v>4</v>
      </c>
      <c r="E98" s="13">
        <v>85</v>
      </c>
      <c r="F98" s="13">
        <v>89</v>
      </c>
      <c r="G98" s="12">
        <v>84</v>
      </c>
      <c r="H98" s="12">
        <v>84</v>
      </c>
      <c r="I98" s="13">
        <v>78</v>
      </c>
      <c r="J98" s="13">
        <v>77</v>
      </c>
      <c r="K98" s="12">
        <v>75</v>
      </c>
      <c r="L98" s="12">
        <v>77</v>
      </c>
      <c r="M98" s="13">
        <v>76</v>
      </c>
      <c r="N98" s="13">
        <v>88</v>
      </c>
      <c r="O98" s="12">
        <v>80</v>
      </c>
      <c r="P98" s="12">
        <v>84</v>
      </c>
      <c r="Q98" s="13">
        <v>75</v>
      </c>
      <c r="R98" s="13">
        <v>75</v>
      </c>
      <c r="S98" s="12">
        <v>81</v>
      </c>
      <c r="T98" s="12">
        <v>84</v>
      </c>
      <c r="U98" s="13">
        <v>85</v>
      </c>
      <c r="V98" s="13">
        <v>86</v>
      </c>
      <c r="W98" s="12">
        <v>75</v>
      </c>
      <c r="X98" s="12">
        <v>84</v>
      </c>
      <c r="Y98" s="13">
        <v>78</v>
      </c>
      <c r="Z98" s="13">
        <v>80</v>
      </c>
      <c r="AA98" s="12">
        <f t="shared" si="26"/>
        <v>1780</v>
      </c>
      <c r="AB98" s="14">
        <f t="shared" si="27"/>
        <v>80.909090909090907</v>
      </c>
    </row>
    <row r="99" spans="1:28">
      <c r="A99" s="92"/>
      <c r="B99" s="92"/>
      <c r="C99" s="108"/>
      <c r="D99" s="15">
        <v>5</v>
      </c>
      <c r="E99" s="13">
        <v>88.5</v>
      </c>
      <c r="F99" s="13">
        <v>89.4</v>
      </c>
      <c r="G99" s="12">
        <v>86</v>
      </c>
      <c r="H99" s="12">
        <v>87</v>
      </c>
      <c r="I99" s="13">
        <v>83</v>
      </c>
      <c r="J99" s="13">
        <v>85</v>
      </c>
      <c r="K99" s="12">
        <v>78</v>
      </c>
      <c r="L99" s="12">
        <v>80</v>
      </c>
      <c r="M99" s="13">
        <v>80</v>
      </c>
      <c r="N99" s="13">
        <v>80</v>
      </c>
      <c r="O99" s="12">
        <v>82</v>
      </c>
      <c r="P99" s="12">
        <v>86</v>
      </c>
      <c r="Q99" s="13">
        <v>84</v>
      </c>
      <c r="R99" s="13">
        <v>78</v>
      </c>
      <c r="S99" s="12">
        <v>85</v>
      </c>
      <c r="T99" s="12">
        <v>90</v>
      </c>
      <c r="U99" s="13">
        <v>80</v>
      </c>
      <c r="V99" s="13">
        <v>88</v>
      </c>
      <c r="W99" s="12">
        <v>80</v>
      </c>
      <c r="X99" s="12">
        <v>85</v>
      </c>
      <c r="Y99" s="13">
        <v>80</v>
      </c>
      <c r="Z99" s="13">
        <v>80</v>
      </c>
      <c r="AA99" s="12">
        <f t="shared" si="26"/>
        <v>1834.9</v>
      </c>
      <c r="AB99" s="14">
        <f t="shared" si="27"/>
        <v>83.404545454545456</v>
      </c>
    </row>
    <row r="100" spans="1:28">
      <c r="A100" s="92"/>
      <c r="B100" s="92"/>
      <c r="C100" s="108"/>
      <c r="D100" s="15">
        <v>6</v>
      </c>
      <c r="E100" s="13">
        <v>88.5</v>
      </c>
      <c r="F100" s="13">
        <v>90</v>
      </c>
      <c r="G100" s="12">
        <v>85</v>
      </c>
      <c r="H100" s="12">
        <v>84</v>
      </c>
      <c r="I100" s="13">
        <v>80</v>
      </c>
      <c r="J100" s="13">
        <v>81</v>
      </c>
      <c r="K100" s="12">
        <v>80</v>
      </c>
      <c r="L100" s="12">
        <v>80</v>
      </c>
      <c r="M100" s="13">
        <v>80</v>
      </c>
      <c r="N100" s="13">
        <v>80</v>
      </c>
      <c r="O100" s="12">
        <v>86</v>
      </c>
      <c r="P100" s="12">
        <v>88</v>
      </c>
      <c r="Q100" s="13">
        <v>86.6</v>
      </c>
      <c r="R100" s="13">
        <v>78</v>
      </c>
      <c r="S100" s="12">
        <v>88</v>
      </c>
      <c r="T100" s="12">
        <v>90</v>
      </c>
      <c r="U100" s="13">
        <v>90</v>
      </c>
      <c r="V100" s="13">
        <v>94</v>
      </c>
      <c r="W100" s="12">
        <v>80</v>
      </c>
      <c r="X100" s="12">
        <v>89</v>
      </c>
      <c r="Y100" s="13">
        <v>80</v>
      </c>
      <c r="Z100" s="13">
        <v>81</v>
      </c>
      <c r="AA100" s="12">
        <f t="shared" si="26"/>
        <v>1859.1</v>
      </c>
      <c r="AB100" s="14">
        <f t="shared" si="27"/>
        <v>84.50454545454545</v>
      </c>
    </row>
    <row r="101" spans="1:28" ht="15.75">
      <c r="A101" s="93"/>
      <c r="B101" s="93"/>
      <c r="C101" s="109"/>
      <c r="D101" s="17" t="s">
        <v>729</v>
      </c>
      <c r="E101" s="7">
        <f>AVERAGE(E95:E99)</f>
        <v>86.7</v>
      </c>
      <c r="F101" s="8"/>
      <c r="G101" s="7">
        <f>AVERAGE(G95:G99)</f>
        <v>85.2</v>
      </c>
      <c r="H101" s="8"/>
      <c r="I101" s="7">
        <f>AVERAGE(I95:I99)</f>
        <v>79.599999999999994</v>
      </c>
      <c r="J101" s="8"/>
      <c r="K101" s="7">
        <f>AVERAGE(K95:K99)</f>
        <v>76.400000000000006</v>
      </c>
      <c r="L101" s="8"/>
      <c r="M101" s="7">
        <f>AVERAGE(M95:M99)</f>
        <v>78</v>
      </c>
      <c r="N101" s="8"/>
      <c r="O101" s="7">
        <f>AVERAGE(O95:O99)</f>
        <v>79</v>
      </c>
      <c r="P101" s="8"/>
      <c r="Q101" s="7">
        <f>AVERAGE(Q95:Q99)</f>
        <v>78.400000000000006</v>
      </c>
      <c r="R101" s="8"/>
      <c r="S101" s="7">
        <f>AVERAGE(S95:S99)</f>
        <v>81.400000000000006</v>
      </c>
      <c r="T101" s="8"/>
      <c r="U101" s="7">
        <f>AVERAGE(U95:U99)</f>
        <v>83.2</v>
      </c>
      <c r="V101" s="8"/>
      <c r="W101" s="7">
        <f>AVERAGE(W95:W99)</f>
        <v>79.599999999999994</v>
      </c>
      <c r="X101" s="8"/>
      <c r="Y101" s="7">
        <f>AVERAGE(Y95:Y99)</f>
        <v>79.2</v>
      </c>
      <c r="Z101" s="8"/>
      <c r="AA101" s="18">
        <f>SUM(E101:Z101)</f>
        <v>886.7</v>
      </c>
      <c r="AB101" s="19">
        <f>AVERAGE(E101,G101,I101,K101,M101,O101,Q101,S101,U101,W101,Y101)</f>
        <v>80.609090909090909</v>
      </c>
    </row>
    <row r="102" spans="1:28" ht="15">
      <c r="A102" s="91">
        <v>15</v>
      </c>
      <c r="B102" s="91">
        <v>171807387</v>
      </c>
      <c r="C102" s="107" t="s">
        <v>158</v>
      </c>
      <c r="D102" s="12">
        <v>1</v>
      </c>
      <c r="E102" s="34">
        <v>78</v>
      </c>
      <c r="F102" s="34">
        <v>78</v>
      </c>
      <c r="G102" s="35">
        <v>80</v>
      </c>
      <c r="H102" s="35">
        <v>84</v>
      </c>
      <c r="I102" s="34">
        <v>83</v>
      </c>
      <c r="J102" s="34">
        <v>88</v>
      </c>
      <c r="K102" s="35">
        <v>79</v>
      </c>
      <c r="L102" s="35">
        <v>80</v>
      </c>
      <c r="M102" s="34">
        <v>81</v>
      </c>
      <c r="N102" s="34">
        <v>85</v>
      </c>
      <c r="O102" s="35">
        <v>80</v>
      </c>
      <c r="P102" s="35">
        <v>87</v>
      </c>
      <c r="Q102" s="34">
        <v>84</v>
      </c>
      <c r="R102" s="34">
        <v>88</v>
      </c>
      <c r="S102" s="35">
        <v>77</v>
      </c>
      <c r="T102" s="35">
        <v>80</v>
      </c>
      <c r="U102" s="34">
        <v>80</v>
      </c>
      <c r="V102" s="34">
        <v>86</v>
      </c>
      <c r="W102" s="35">
        <v>83</v>
      </c>
      <c r="X102" s="35">
        <v>83</v>
      </c>
      <c r="Y102" s="34">
        <v>80</v>
      </c>
      <c r="Z102" s="34">
        <v>81</v>
      </c>
      <c r="AA102" s="12">
        <f>SUM(E102:Z102)</f>
        <v>1805</v>
      </c>
      <c r="AB102" s="14">
        <f>AVERAGE(E102:Z102)</f>
        <v>82.045454545454547</v>
      </c>
    </row>
    <row r="103" spans="1:28">
      <c r="A103" s="92"/>
      <c r="B103" s="92"/>
      <c r="C103" s="108"/>
      <c r="D103" s="15">
        <v>2</v>
      </c>
      <c r="E103" s="13">
        <v>86</v>
      </c>
      <c r="F103" s="13">
        <v>86</v>
      </c>
      <c r="G103" s="12">
        <v>85</v>
      </c>
      <c r="H103" s="12">
        <v>85</v>
      </c>
      <c r="I103" s="13">
        <v>82</v>
      </c>
      <c r="J103" s="13">
        <v>80</v>
      </c>
      <c r="K103" s="12">
        <v>75</v>
      </c>
      <c r="L103" s="12">
        <v>75</v>
      </c>
      <c r="M103" s="13">
        <v>77</v>
      </c>
      <c r="N103" s="13">
        <v>77</v>
      </c>
      <c r="O103" s="12">
        <v>85</v>
      </c>
      <c r="P103" s="12">
        <v>87</v>
      </c>
      <c r="Q103" s="13">
        <v>78</v>
      </c>
      <c r="R103" s="13">
        <v>83</v>
      </c>
      <c r="S103" s="12">
        <v>78</v>
      </c>
      <c r="T103" s="12">
        <v>77</v>
      </c>
      <c r="U103" s="13">
        <v>84</v>
      </c>
      <c r="V103" s="13">
        <v>88</v>
      </c>
      <c r="W103" s="12">
        <v>80</v>
      </c>
      <c r="X103" s="12">
        <v>83</v>
      </c>
      <c r="Y103" s="13">
        <v>75</v>
      </c>
      <c r="Z103" s="13">
        <v>78</v>
      </c>
      <c r="AA103" s="12">
        <f t="shared" ref="AA103:AA107" si="28">SUM(E103:Z103)</f>
        <v>1784</v>
      </c>
      <c r="AB103" s="14">
        <f t="shared" ref="AB103:AB107" si="29">AVERAGE(E103:Z103)</f>
        <v>81.090909090909093</v>
      </c>
    </row>
    <row r="104" spans="1:28">
      <c r="A104" s="92"/>
      <c r="B104" s="92"/>
      <c r="C104" s="108"/>
      <c r="D104" s="15">
        <v>3</v>
      </c>
      <c r="E104" s="13">
        <v>85</v>
      </c>
      <c r="F104" s="13">
        <v>85</v>
      </c>
      <c r="G104" s="12">
        <v>84</v>
      </c>
      <c r="H104" s="12">
        <v>86</v>
      </c>
      <c r="I104" s="13">
        <v>80</v>
      </c>
      <c r="J104" s="13">
        <v>79</v>
      </c>
      <c r="K104" s="12">
        <v>75</v>
      </c>
      <c r="L104" s="12">
        <v>75</v>
      </c>
      <c r="M104" s="13">
        <v>80</v>
      </c>
      <c r="N104" s="13">
        <v>85</v>
      </c>
      <c r="O104" s="12">
        <v>88</v>
      </c>
      <c r="P104" s="12">
        <v>90</v>
      </c>
      <c r="Q104" s="13">
        <v>77</v>
      </c>
      <c r="R104" s="13">
        <v>82</v>
      </c>
      <c r="S104" s="12">
        <v>90</v>
      </c>
      <c r="T104" s="12">
        <v>87</v>
      </c>
      <c r="U104" s="13">
        <v>86</v>
      </c>
      <c r="V104" s="13">
        <v>85</v>
      </c>
      <c r="W104" s="12">
        <v>76</v>
      </c>
      <c r="X104" s="12">
        <v>75</v>
      </c>
      <c r="Y104" s="13">
        <v>85</v>
      </c>
      <c r="Z104" s="13">
        <v>85</v>
      </c>
      <c r="AA104" s="12">
        <f t="shared" si="28"/>
        <v>1820</v>
      </c>
      <c r="AB104" s="14">
        <f t="shared" si="29"/>
        <v>82.727272727272734</v>
      </c>
    </row>
    <row r="105" spans="1:28">
      <c r="A105" s="92"/>
      <c r="B105" s="92"/>
      <c r="C105" s="108"/>
      <c r="D105" s="15">
        <v>4</v>
      </c>
      <c r="E105" s="13">
        <v>85</v>
      </c>
      <c r="F105" s="13">
        <v>85</v>
      </c>
      <c r="G105" s="12">
        <v>88</v>
      </c>
      <c r="H105" s="12">
        <v>86</v>
      </c>
      <c r="I105" s="13">
        <v>81</v>
      </c>
      <c r="J105" s="13">
        <v>84</v>
      </c>
      <c r="K105" s="12">
        <v>80</v>
      </c>
      <c r="L105" s="12">
        <v>75</v>
      </c>
      <c r="M105" s="13">
        <v>82</v>
      </c>
      <c r="N105" s="13">
        <v>82</v>
      </c>
      <c r="O105" s="12">
        <v>78</v>
      </c>
      <c r="P105" s="12">
        <v>82</v>
      </c>
      <c r="Q105" s="13">
        <v>79</v>
      </c>
      <c r="R105" s="13">
        <v>79</v>
      </c>
      <c r="S105" s="12">
        <v>79</v>
      </c>
      <c r="T105" s="12">
        <v>86</v>
      </c>
      <c r="U105" s="13">
        <v>87</v>
      </c>
      <c r="V105" s="13">
        <v>80</v>
      </c>
      <c r="W105" s="12">
        <v>76</v>
      </c>
      <c r="X105" s="12">
        <v>82</v>
      </c>
      <c r="Y105" s="13">
        <v>80</v>
      </c>
      <c r="Z105" s="13">
        <v>82</v>
      </c>
      <c r="AA105" s="12">
        <f t="shared" si="28"/>
        <v>1798</v>
      </c>
      <c r="AB105" s="14">
        <f t="shared" si="29"/>
        <v>81.727272727272734</v>
      </c>
    </row>
    <row r="106" spans="1:28">
      <c r="A106" s="92"/>
      <c r="B106" s="92"/>
      <c r="C106" s="108"/>
      <c r="D106" s="15">
        <v>5</v>
      </c>
      <c r="E106" s="13">
        <v>92</v>
      </c>
      <c r="F106" s="13">
        <v>86</v>
      </c>
      <c r="G106" s="12">
        <v>86</v>
      </c>
      <c r="H106" s="12">
        <v>87</v>
      </c>
      <c r="I106" s="13">
        <v>82</v>
      </c>
      <c r="J106" s="13">
        <v>85</v>
      </c>
      <c r="K106" s="12">
        <v>80</v>
      </c>
      <c r="L106" s="12">
        <v>80</v>
      </c>
      <c r="M106" s="13">
        <v>83</v>
      </c>
      <c r="N106" s="13">
        <v>84</v>
      </c>
      <c r="O106" s="12">
        <v>86</v>
      </c>
      <c r="P106" s="12">
        <v>88</v>
      </c>
      <c r="Q106" s="13">
        <v>88</v>
      </c>
      <c r="R106" s="13">
        <v>88</v>
      </c>
      <c r="S106" s="12">
        <v>84</v>
      </c>
      <c r="T106" s="12">
        <v>94</v>
      </c>
      <c r="U106" s="13">
        <v>87</v>
      </c>
      <c r="V106" s="13">
        <v>90</v>
      </c>
      <c r="W106" s="12">
        <v>82</v>
      </c>
      <c r="X106" s="12">
        <v>88</v>
      </c>
      <c r="Y106" s="13">
        <v>81</v>
      </c>
      <c r="Z106" s="13">
        <v>81</v>
      </c>
      <c r="AA106" s="12">
        <f t="shared" si="28"/>
        <v>1882</v>
      </c>
      <c r="AB106" s="14">
        <f t="shared" si="29"/>
        <v>85.545454545454547</v>
      </c>
    </row>
    <row r="107" spans="1:28">
      <c r="A107" s="92"/>
      <c r="B107" s="92"/>
      <c r="C107" s="108"/>
      <c r="D107" s="15">
        <v>6</v>
      </c>
      <c r="E107" s="13">
        <v>92</v>
      </c>
      <c r="F107" s="13">
        <v>87</v>
      </c>
      <c r="G107" s="12">
        <v>86</v>
      </c>
      <c r="H107" s="12">
        <v>84</v>
      </c>
      <c r="I107" s="13">
        <v>82</v>
      </c>
      <c r="J107" s="13">
        <v>83</v>
      </c>
      <c r="K107" s="12">
        <v>80</v>
      </c>
      <c r="L107" s="12">
        <v>82</v>
      </c>
      <c r="M107" s="13">
        <v>84</v>
      </c>
      <c r="N107" s="13">
        <v>85</v>
      </c>
      <c r="O107" s="12">
        <v>88</v>
      </c>
      <c r="P107" s="12">
        <v>92</v>
      </c>
      <c r="Q107" s="13">
        <v>89.199999999999989</v>
      </c>
      <c r="R107" s="13">
        <v>88</v>
      </c>
      <c r="S107" s="12">
        <v>92</v>
      </c>
      <c r="T107" s="12">
        <v>94</v>
      </c>
      <c r="U107" s="13">
        <v>86</v>
      </c>
      <c r="V107" s="13">
        <v>88</v>
      </c>
      <c r="W107" s="12">
        <v>84</v>
      </c>
      <c r="X107" s="12">
        <v>89</v>
      </c>
      <c r="Y107" s="13">
        <v>83</v>
      </c>
      <c r="Z107" s="13">
        <v>84</v>
      </c>
      <c r="AA107" s="12">
        <f t="shared" si="28"/>
        <v>1902.2</v>
      </c>
      <c r="AB107" s="14">
        <f t="shared" si="29"/>
        <v>86.463636363636368</v>
      </c>
    </row>
    <row r="108" spans="1:28" ht="15.75">
      <c r="A108" s="93"/>
      <c r="B108" s="93"/>
      <c r="C108" s="109"/>
      <c r="D108" s="17" t="s">
        <v>729</v>
      </c>
      <c r="E108" s="7">
        <f>AVERAGE(E102:E106)</f>
        <v>85.2</v>
      </c>
      <c r="F108" s="8"/>
      <c r="G108" s="7">
        <f>AVERAGE(G102:G106)</f>
        <v>84.6</v>
      </c>
      <c r="H108" s="8"/>
      <c r="I108" s="7">
        <f>AVERAGE(I102:I106)</f>
        <v>81.599999999999994</v>
      </c>
      <c r="J108" s="8"/>
      <c r="K108" s="7">
        <f>AVERAGE(K102:K106)</f>
        <v>77.8</v>
      </c>
      <c r="L108" s="8"/>
      <c r="M108" s="7">
        <f>AVERAGE(M102:M106)</f>
        <v>80.599999999999994</v>
      </c>
      <c r="N108" s="8"/>
      <c r="O108" s="7">
        <f>AVERAGE(O102:O106)</f>
        <v>83.4</v>
      </c>
      <c r="P108" s="8"/>
      <c r="Q108" s="7">
        <f>AVERAGE(Q102:Q106)</f>
        <v>81.2</v>
      </c>
      <c r="R108" s="8"/>
      <c r="S108" s="7">
        <f>AVERAGE(S102:S106)</f>
        <v>81.599999999999994</v>
      </c>
      <c r="T108" s="8"/>
      <c r="U108" s="7">
        <f>AVERAGE(U102:U106)</f>
        <v>84.8</v>
      </c>
      <c r="V108" s="8"/>
      <c r="W108" s="7">
        <f>AVERAGE(W102:W106)</f>
        <v>79.400000000000006</v>
      </c>
      <c r="X108" s="8"/>
      <c r="Y108" s="7">
        <f>AVERAGE(Y102:Y106)</f>
        <v>80.2</v>
      </c>
      <c r="Z108" s="8"/>
      <c r="AA108" s="18">
        <f>SUM(E108:Z108)</f>
        <v>900.4</v>
      </c>
      <c r="AB108" s="19">
        <f>AVERAGE(E108,G108,I108,K108,M108,O108,Q108,S108,U108,W108,Y108)</f>
        <v>81.854545454545459</v>
      </c>
    </row>
    <row r="109" spans="1:28">
      <c r="A109" s="91">
        <v>16</v>
      </c>
      <c r="B109" s="91">
        <v>171807182</v>
      </c>
      <c r="C109" s="107" t="s">
        <v>159</v>
      </c>
      <c r="D109" s="12">
        <v>1</v>
      </c>
      <c r="E109" s="13">
        <v>84</v>
      </c>
      <c r="F109" s="13">
        <v>84</v>
      </c>
      <c r="G109" s="12">
        <v>84</v>
      </c>
      <c r="H109" s="12">
        <v>84</v>
      </c>
      <c r="I109" s="13">
        <v>75</v>
      </c>
      <c r="J109" s="13">
        <v>75</v>
      </c>
      <c r="K109" s="12">
        <v>75</v>
      </c>
      <c r="L109" s="12">
        <v>80</v>
      </c>
      <c r="M109" s="13">
        <v>78</v>
      </c>
      <c r="N109" s="13">
        <v>80</v>
      </c>
      <c r="O109" s="12">
        <v>76</v>
      </c>
      <c r="P109" s="12">
        <v>94</v>
      </c>
      <c r="Q109" s="13">
        <v>75</v>
      </c>
      <c r="R109" s="13">
        <v>78</v>
      </c>
      <c r="S109" s="12">
        <v>81</v>
      </c>
      <c r="T109" s="12">
        <v>77</v>
      </c>
      <c r="U109" s="13">
        <v>76</v>
      </c>
      <c r="V109" s="13">
        <v>76</v>
      </c>
      <c r="W109" s="12">
        <v>80</v>
      </c>
      <c r="X109" s="12">
        <v>80</v>
      </c>
      <c r="Y109" s="13">
        <v>78</v>
      </c>
      <c r="Z109" s="13">
        <v>81</v>
      </c>
      <c r="AA109" s="12">
        <f>SUM(E109:Z109)</f>
        <v>1751</v>
      </c>
      <c r="AB109" s="14">
        <f>AVERAGE(E109:Z109)</f>
        <v>79.590909090909093</v>
      </c>
    </row>
    <row r="110" spans="1:28">
      <c r="A110" s="92"/>
      <c r="B110" s="92"/>
      <c r="C110" s="108"/>
      <c r="D110" s="15">
        <v>2</v>
      </c>
      <c r="E110" s="13">
        <v>84</v>
      </c>
      <c r="F110" s="13">
        <v>84</v>
      </c>
      <c r="G110" s="12">
        <v>84</v>
      </c>
      <c r="H110" s="12">
        <v>84</v>
      </c>
      <c r="I110" s="13">
        <v>75</v>
      </c>
      <c r="J110" s="13">
        <v>84</v>
      </c>
      <c r="K110" s="12">
        <v>76</v>
      </c>
      <c r="L110" s="12">
        <v>80</v>
      </c>
      <c r="M110" s="13">
        <v>78</v>
      </c>
      <c r="N110" s="13">
        <v>80</v>
      </c>
      <c r="O110" s="12">
        <v>75</v>
      </c>
      <c r="P110" s="12">
        <v>80</v>
      </c>
      <c r="Q110" s="13">
        <v>77</v>
      </c>
      <c r="R110" s="13">
        <v>80</v>
      </c>
      <c r="S110" s="12">
        <v>79</v>
      </c>
      <c r="T110" s="12">
        <v>75</v>
      </c>
      <c r="U110" s="13">
        <v>80</v>
      </c>
      <c r="V110" s="13">
        <v>89</v>
      </c>
      <c r="W110" s="12">
        <v>75</v>
      </c>
      <c r="X110" s="12">
        <v>77</v>
      </c>
      <c r="Y110" s="13">
        <v>75</v>
      </c>
      <c r="Z110" s="13">
        <v>77</v>
      </c>
      <c r="AA110" s="12">
        <f t="shared" ref="AA110:AA114" si="30">SUM(E110:Z110)</f>
        <v>1748</v>
      </c>
      <c r="AB110" s="14">
        <f t="shared" ref="AB110:AB114" si="31">AVERAGE(E110:Z110)</f>
        <v>79.454545454545453</v>
      </c>
    </row>
    <row r="111" spans="1:28">
      <c r="A111" s="92"/>
      <c r="B111" s="92"/>
      <c r="C111" s="108"/>
      <c r="D111" s="15">
        <v>3</v>
      </c>
      <c r="E111" s="13">
        <v>86</v>
      </c>
      <c r="F111" s="13">
        <v>84</v>
      </c>
      <c r="G111" s="12">
        <v>84</v>
      </c>
      <c r="H111" s="12">
        <v>85</v>
      </c>
      <c r="I111" s="13">
        <v>75</v>
      </c>
      <c r="J111" s="13">
        <v>75</v>
      </c>
      <c r="K111" s="12">
        <v>75</v>
      </c>
      <c r="L111" s="12">
        <v>75</v>
      </c>
      <c r="M111" s="13">
        <v>78</v>
      </c>
      <c r="N111" s="13">
        <v>80</v>
      </c>
      <c r="O111" s="12">
        <v>76</v>
      </c>
      <c r="P111" s="12">
        <v>75</v>
      </c>
      <c r="Q111" s="13">
        <v>76</v>
      </c>
      <c r="R111" s="13">
        <v>76</v>
      </c>
      <c r="S111" s="12">
        <v>75</v>
      </c>
      <c r="T111" s="12">
        <v>75</v>
      </c>
      <c r="U111" s="13">
        <v>75</v>
      </c>
      <c r="V111" s="13">
        <v>85</v>
      </c>
      <c r="W111" s="12">
        <v>78</v>
      </c>
      <c r="X111" s="12">
        <v>83</v>
      </c>
      <c r="Y111" s="13">
        <v>81</v>
      </c>
      <c r="Z111" s="13">
        <v>82</v>
      </c>
      <c r="AA111" s="12">
        <f t="shared" si="30"/>
        <v>1734</v>
      </c>
      <c r="AB111" s="14">
        <f t="shared" si="31"/>
        <v>78.818181818181813</v>
      </c>
    </row>
    <row r="112" spans="1:28">
      <c r="A112" s="92"/>
      <c r="B112" s="92"/>
      <c r="C112" s="108"/>
      <c r="D112" s="15">
        <v>4</v>
      </c>
      <c r="E112" s="13">
        <v>84</v>
      </c>
      <c r="F112" s="13">
        <v>84</v>
      </c>
      <c r="G112" s="12">
        <v>84</v>
      </c>
      <c r="H112" s="12">
        <v>85</v>
      </c>
      <c r="I112" s="13">
        <v>78</v>
      </c>
      <c r="J112" s="13">
        <v>81</v>
      </c>
      <c r="K112" s="12">
        <v>76</v>
      </c>
      <c r="L112" s="12">
        <v>78</v>
      </c>
      <c r="M112" s="13">
        <v>75</v>
      </c>
      <c r="N112" s="13">
        <v>77</v>
      </c>
      <c r="O112" s="12">
        <v>82</v>
      </c>
      <c r="P112" s="12">
        <v>86</v>
      </c>
      <c r="Q112" s="13">
        <v>82</v>
      </c>
      <c r="R112" s="13">
        <v>83</v>
      </c>
      <c r="S112" s="12">
        <v>78</v>
      </c>
      <c r="T112" s="12">
        <v>85</v>
      </c>
      <c r="U112" s="13">
        <v>78</v>
      </c>
      <c r="V112" s="13">
        <v>79</v>
      </c>
      <c r="W112" s="12">
        <v>80</v>
      </c>
      <c r="X112" s="12">
        <v>82</v>
      </c>
      <c r="Y112" s="13">
        <v>80</v>
      </c>
      <c r="Z112" s="13">
        <v>83</v>
      </c>
      <c r="AA112" s="12">
        <f t="shared" si="30"/>
        <v>1780</v>
      </c>
      <c r="AB112" s="14">
        <f t="shared" si="31"/>
        <v>80.909090909090907</v>
      </c>
    </row>
    <row r="113" spans="1:28">
      <c r="A113" s="92"/>
      <c r="B113" s="92"/>
      <c r="C113" s="108"/>
      <c r="D113" s="15">
        <v>5</v>
      </c>
      <c r="E113" s="13">
        <v>87</v>
      </c>
      <c r="F113" s="13">
        <v>86</v>
      </c>
      <c r="G113" s="12">
        <v>85</v>
      </c>
      <c r="H113" s="12">
        <v>87</v>
      </c>
      <c r="I113" s="13">
        <v>79</v>
      </c>
      <c r="J113" s="13">
        <v>80</v>
      </c>
      <c r="K113" s="12">
        <v>80</v>
      </c>
      <c r="L113" s="12">
        <v>80</v>
      </c>
      <c r="M113" s="13">
        <v>81</v>
      </c>
      <c r="N113" s="13">
        <v>81</v>
      </c>
      <c r="O113" s="12">
        <v>84</v>
      </c>
      <c r="P113" s="12">
        <v>84</v>
      </c>
      <c r="Q113" s="13">
        <v>78</v>
      </c>
      <c r="R113" s="13">
        <v>78</v>
      </c>
      <c r="S113" s="12">
        <v>85</v>
      </c>
      <c r="T113" s="12">
        <v>90</v>
      </c>
      <c r="U113" s="13">
        <v>80</v>
      </c>
      <c r="V113" s="13">
        <v>88</v>
      </c>
      <c r="W113" s="12">
        <v>80</v>
      </c>
      <c r="X113" s="12">
        <v>85</v>
      </c>
      <c r="Y113" s="13">
        <v>81</v>
      </c>
      <c r="Z113" s="13">
        <v>81</v>
      </c>
      <c r="AA113" s="12">
        <f t="shared" si="30"/>
        <v>1820</v>
      </c>
      <c r="AB113" s="14">
        <f t="shared" si="31"/>
        <v>82.727272727272734</v>
      </c>
    </row>
    <row r="114" spans="1:28">
      <c r="A114" s="92"/>
      <c r="B114" s="92"/>
      <c r="C114" s="108"/>
      <c r="D114" s="15">
        <v>6</v>
      </c>
      <c r="E114" s="13">
        <v>87</v>
      </c>
      <c r="F114" s="13">
        <v>87</v>
      </c>
      <c r="G114" s="12">
        <v>86</v>
      </c>
      <c r="H114" s="12">
        <v>84</v>
      </c>
      <c r="I114" s="13">
        <v>84</v>
      </c>
      <c r="J114" s="13">
        <v>83</v>
      </c>
      <c r="K114" s="12">
        <v>80</v>
      </c>
      <c r="L114" s="12">
        <v>82</v>
      </c>
      <c r="M114" s="13">
        <v>82</v>
      </c>
      <c r="N114" s="13">
        <v>82</v>
      </c>
      <c r="O114" s="12">
        <v>84</v>
      </c>
      <c r="P114" s="12">
        <v>90</v>
      </c>
      <c r="Q114" s="13">
        <v>85.8</v>
      </c>
      <c r="R114" s="13">
        <v>78</v>
      </c>
      <c r="S114" s="12">
        <v>88</v>
      </c>
      <c r="T114" s="12">
        <v>90</v>
      </c>
      <c r="U114" s="13">
        <v>85</v>
      </c>
      <c r="V114" s="13">
        <v>92</v>
      </c>
      <c r="W114" s="12">
        <v>83</v>
      </c>
      <c r="X114" s="12">
        <v>90</v>
      </c>
      <c r="Y114" s="13">
        <v>83</v>
      </c>
      <c r="Z114" s="13">
        <v>84</v>
      </c>
      <c r="AA114" s="12">
        <f t="shared" si="30"/>
        <v>1869.8</v>
      </c>
      <c r="AB114" s="14">
        <f t="shared" si="31"/>
        <v>84.990909090909085</v>
      </c>
    </row>
    <row r="115" spans="1:28" ht="15.75">
      <c r="A115" s="93"/>
      <c r="B115" s="93"/>
      <c r="C115" s="109"/>
      <c r="D115" s="17" t="s">
        <v>729</v>
      </c>
      <c r="E115" s="7">
        <f>AVERAGE(E109:E113)</f>
        <v>85</v>
      </c>
      <c r="F115" s="8"/>
      <c r="G115" s="7">
        <f>AVERAGE(G109:G113)</f>
        <v>84.2</v>
      </c>
      <c r="H115" s="8"/>
      <c r="I115" s="7">
        <f>AVERAGE(I109:I113)</f>
        <v>76.400000000000006</v>
      </c>
      <c r="J115" s="8"/>
      <c r="K115" s="7">
        <f>AVERAGE(K109:K113)</f>
        <v>76.400000000000006</v>
      </c>
      <c r="L115" s="8"/>
      <c r="M115" s="7">
        <f>AVERAGE(M109:M113)</f>
        <v>78</v>
      </c>
      <c r="N115" s="8"/>
      <c r="O115" s="7">
        <f>AVERAGE(O109:O113)</f>
        <v>78.599999999999994</v>
      </c>
      <c r="P115" s="8"/>
      <c r="Q115" s="7">
        <f>AVERAGE(Q109:Q113)</f>
        <v>77.599999999999994</v>
      </c>
      <c r="R115" s="8"/>
      <c r="S115" s="7">
        <f>AVERAGE(S109:S113)</f>
        <v>79.599999999999994</v>
      </c>
      <c r="T115" s="8"/>
      <c r="U115" s="7">
        <f>AVERAGE(U109:U113)</f>
        <v>77.8</v>
      </c>
      <c r="V115" s="8"/>
      <c r="W115" s="7">
        <f>AVERAGE(W109:W113)</f>
        <v>78.599999999999994</v>
      </c>
      <c r="X115" s="8"/>
      <c r="Y115" s="7">
        <f>AVERAGE(Y109:Y113)</f>
        <v>79</v>
      </c>
      <c r="Z115" s="8"/>
      <c r="AA115" s="18">
        <f>SUM(E115:Z115)</f>
        <v>871.2</v>
      </c>
      <c r="AB115" s="19">
        <f>AVERAGE(E115,G115,I115,K115,M115,O115,Q115,S115,U115,W115,Y115)</f>
        <v>79.2</v>
      </c>
    </row>
    <row r="116" spans="1:28">
      <c r="A116" s="91">
        <v>17</v>
      </c>
      <c r="B116" s="91">
        <v>171807218</v>
      </c>
      <c r="C116" s="107" t="s">
        <v>160</v>
      </c>
      <c r="D116" s="12">
        <v>1</v>
      </c>
      <c r="E116" s="13">
        <v>88</v>
      </c>
      <c r="F116" s="13">
        <v>87</v>
      </c>
      <c r="G116" s="12">
        <v>84</v>
      </c>
      <c r="H116" s="12">
        <v>84</v>
      </c>
      <c r="I116" s="13">
        <v>83</v>
      </c>
      <c r="J116" s="13">
        <v>84</v>
      </c>
      <c r="K116" s="12">
        <v>78</v>
      </c>
      <c r="L116" s="12">
        <v>78</v>
      </c>
      <c r="M116" s="13">
        <v>78</v>
      </c>
      <c r="N116" s="13">
        <v>85</v>
      </c>
      <c r="O116" s="12">
        <v>87</v>
      </c>
      <c r="P116" s="12">
        <v>90</v>
      </c>
      <c r="Q116" s="13">
        <v>87</v>
      </c>
      <c r="R116" s="13">
        <v>90</v>
      </c>
      <c r="S116" s="12">
        <v>81</v>
      </c>
      <c r="T116" s="12">
        <v>78</v>
      </c>
      <c r="U116" s="13">
        <v>80</v>
      </c>
      <c r="V116" s="13">
        <v>85</v>
      </c>
      <c r="W116" s="12">
        <v>83</v>
      </c>
      <c r="X116" s="12">
        <v>80</v>
      </c>
      <c r="Y116" s="13">
        <v>87</v>
      </c>
      <c r="Z116" s="13">
        <v>90</v>
      </c>
      <c r="AA116" s="12">
        <f>SUM(E116:Z116)</f>
        <v>1847</v>
      </c>
      <c r="AB116" s="14">
        <f>AVERAGE(E116:Z116)</f>
        <v>83.954545454545453</v>
      </c>
    </row>
    <row r="117" spans="1:28">
      <c r="A117" s="92"/>
      <c r="B117" s="92"/>
      <c r="C117" s="108"/>
      <c r="D117" s="15">
        <v>2</v>
      </c>
      <c r="E117" s="13">
        <v>88</v>
      </c>
      <c r="F117" s="13">
        <v>88</v>
      </c>
      <c r="G117" s="12">
        <v>85</v>
      </c>
      <c r="H117" s="12">
        <v>87</v>
      </c>
      <c r="I117" s="13">
        <v>80</v>
      </c>
      <c r="J117" s="13">
        <v>78</v>
      </c>
      <c r="K117" s="12">
        <v>76</v>
      </c>
      <c r="L117" s="12">
        <v>76</v>
      </c>
      <c r="M117" s="13">
        <v>76</v>
      </c>
      <c r="N117" s="13">
        <v>76</v>
      </c>
      <c r="O117" s="12">
        <v>84</v>
      </c>
      <c r="P117" s="12">
        <v>97</v>
      </c>
      <c r="Q117" s="13">
        <v>79</v>
      </c>
      <c r="R117" s="13">
        <v>81</v>
      </c>
      <c r="S117" s="12">
        <v>76</v>
      </c>
      <c r="T117" s="12">
        <v>78</v>
      </c>
      <c r="U117" s="13">
        <v>84</v>
      </c>
      <c r="V117" s="13">
        <v>88</v>
      </c>
      <c r="W117" s="12">
        <v>84</v>
      </c>
      <c r="X117" s="12">
        <v>87</v>
      </c>
      <c r="Y117" s="13">
        <v>90</v>
      </c>
      <c r="Z117" s="13">
        <v>92</v>
      </c>
      <c r="AA117" s="12">
        <f t="shared" ref="AA117:AA121" si="32">SUM(E117:Z117)</f>
        <v>1830</v>
      </c>
      <c r="AB117" s="14">
        <f t="shared" ref="AB117:AB121" si="33">AVERAGE(E117:Z117)</f>
        <v>83.181818181818187</v>
      </c>
    </row>
    <row r="118" spans="1:28">
      <c r="A118" s="92"/>
      <c r="B118" s="92"/>
      <c r="C118" s="108"/>
      <c r="D118" s="15">
        <v>3</v>
      </c>
      <c r="E118" s="13">
        <v>88</v>
      </c>
      <c r="F118" s="13">
        <v>87</v>
      </c>
      <c r="G118" s="12">
        <v>88</v>
      </c>
      <c r="H118" s="12">
        <v>86</v>
      </c>
      <c r="I118" s="13">
        <v>80</v>
      </c>
      <c r="J118" s="13">
        <v>80</v>
      </c>
      <c r="K118" s="12">
        <v>75</v>
      </c>
      <c r="L118" s="12">
        <v>75</v>
      </c>
      <c r="M118" s="13">
        <v>78</v>
      </c>
      <c r="N118" s="13">
        <v>80</v>
      </c>
      <c r="O118" s="12">
        <v>81</v>
      </c>
      <c r="P118" s="12">
        <v>80</v>
      </c>
      <c r="Q118" s="13">
        <v>88</v>
      </c>
      <c r="R118" s="13">
        <v>86</v>
      </c>
      <c r="S118" s="12">
        <v>78</v>
      </c>
      <c r="T118" s="12">
        <v>90</v>
      </c>
      <c r="U118" s="13">
        <v>86</v>
      </c>
      <c r="V118" s="13">
        <v>85</v>
      </c>
      <c r="W118" s="12">
        <v>82</v>
      </c>
      <c r="X118" s="12">
        <v>83</v>
      </c>
      <c r="Y118" s="13">
        <v>86</v>
      </c>
      <c r="Z118" s="13">
        <v>83</v>
      </c>
      <c r="AA118" s="12">
        <f t="shared" si="32"/>
        <v>1825</v>
      </c>
      <c r="AB118" s="14">
        <f t="shared" si="33"/>
        <v>82.954545454545453</v>
      </c>
    </row>
    <row r="119" spans="1:28">
      <c r="A119" s="92"/>
      <c r="B119" s="92"/>
      <c r="C119" s="108"/>
      <c r="D119" s="15">
        <v>4</v>
      </c>
      <c r="E119" s="13">
        <v>86</v>
      </c>
      <c r="F119" s="13">
        <v>88</v>
      </c>
      <c r="G119" s="12">
        <v>90</v>
      </c>
      <c r="H119" s="12">
        <v>86</v>
      </c>
      <c r="I119" s="13">
        <v>80</v>
      </c>
      <c r="J119" s="13">
        <v>83</v>
      </c>
      <c r="K119" s="12">
        <v>76</v>
      </c>
      <c r="L119" s="12">
        <v>78</v>
      </c>
      <c r="M119" s="13">
        <v>75</v>
      </c>
      <c r="N119" s="13">
        <v>90</v>
      </c>
      <c r="O119" s="12">
        <v>88</v>
      </c>
      <c r="P119" s="12">
        <v>91</v>
      </c>
      <c r="Q119" s="13">
        <v>90</v>
      </c>
      <c r="R119" s="13">
        <v>91</v>
      </c>
      <c r="S119" s="12">
        <v>79</v>
      </c>
      <c r="T119" s="12">
        <v>86</v>
      </c>
      <c r="U119" s="13">
        <v>87</v>
      </c>
      <c r="V119" s="13">
        <v>87</v>
      </c>
      <c r="W119" s="12">
        <v>82</v>
      </c>
      <c r="X119" s="12">
        <v>84</v>
      </c>
      <c r="Y119" s="13">
        <v>80</v>
      </c>
      <c r="Z119" s="13">
        <v>82</v>
      </c>
      <c r="AA119" s="12">
        <f t="shared" si="32"/>
        <v>1859</v>
      </c>
      <c r="AB119" s="14">
        <f t="shared" si="33"/>
        <v>84.5</v>
      </c>
    </row>
    <row r="120" spans="1:28">
      <c r="A120" s="92"/>
      <c r="B120" s="92"/>
      <c r="C120" s="108"/>
      <c r="D120" s="15">
        <v>5</v>
      </c>
      <c r="E120" s="13">
        <v>88.5</v>
      </c>
      <c r="F120" s="13">
        <v>89.4</v>
      </c>
      <c r="G120" s="12">
        <v>86</v>
      </c>
      <c r="H120" s="12">
        <v>97</v>
      </c>
      <c r="I120" s="13">
        <v>83</v>
      </c>
      <c r="J120" s="13">
        <v>85</v>
      </c>
      <c r="K120" s="12">
        <v>80</v>
      </c>
      <c r="L120" s="12">
        <v>80</v>
      </c>
      <c r="M120" s="13">
        <v>84</v>
      </c>
      <c r="N120" s="13">
        <v>85</v>
      </c>
      <c r="O120" s="12">
        <v>84</v>
      </c>
      <c r="P120" s="12">
        <v>84</v>
      </c>
      <c r="Q120" s="13">
        <v>90</v>
      </c>
      <c r="R120" s="13">
        <v>94</v>
      </c>
      <c r="S120" s="12">
        <v>90</v>
      </c>
      <c r="T120" s="12">
        <v>95</v>
      </c>
      <c r="U120" s="13">
        <v>87</v>
      </c>
      <c r="V120" s="13">
        <v>90</v>
      </c>
      <c r="W120" s="12">
        <v>83</v>
      </c>
      <c r="X120" s="12">
        <v>88</v>
      </c>
      <c r="Y120" s="13">
        <v>83</v>
      </c>
      <c r="Z120" s="13">
        <v>84</v>
      </c>
      <c r="AA120" s="12">
        <f t="shared" si="32"/>
        <v>1909.9</v>
      </c>
      <c r="AB120" s="14">
        <f t="shared" si="33"/>
        <v>86.813636363636363</v>
      </c>
    </row>
    <row r="121" spans="1:28">
      <c r="A121" s="92"/>
      <c r="B121" s="92"/>
      <c r="C121" s="108"/>
      <c r="D121" s="15">
        <v>6</v>
      </c>
      <c r="E121" s="13">
        <v>90</v>
      </c>
      <c r="F121" s="13">
        <v>90</v>
      </c>
      <c r="G121" s="12">
        <v>87</v>
      </c>
      <c r="H121" s="12">
        <v>85.5</v>
      </c>
      <c r="I121" s="13">
        <v>87</v>
      </c>
      <c r="J121" s="13">
        <v>85</v>
      </c>
      <c r="K121" s="12">
        <v>80</v>
      </c>
      <c r="L121" s="12">
        <v>83</v>
      </c>
      <c r="M121" s="13">
        <v>85</v>
      </c>
      <c r="N121" s="13">
        <v>86</v>
      </c>
      <c r="O121" s="12">
        <v>84</v>
      </c>
      <c r="P121" s="12">
        <v>90</v>
      </c>
      <c r="Q121" s="13">
        <v>85.8</v>
      </c>
      <c r="R121" s="13">
        <v>94</v>
      </c>
      <c r="S121" s="12">
        <v>92</v>
      </c>
      <c r="T121" s="12">
        <v>95</v>
      </c>
      <c r="U121" s="13">
        <v>88</v>
      </c>
      <c r="V121" s="13">
        <v>90</v>
      </c>
      <c r="W121" s="12">
        <v>85</v>
      </c>
      <c r="X121" s="12">
        <v>89</v>
      </c>
      <c r="Y121" s="13">
        <v>87</v>
      </c>
      <c r="Z121" s="13">
        <v>88</v>
      </c>
      <c r="AA121" s="12">
        <f t="shared" si="32"/>
        <v>1926.3</v>
      </c>
      <c r="AB121" s="14">
        <f t="shared" si="33"/>
        <v>87.559090909090912</v>
      </c>
    </row>
    <row r="122" spans="1:28" ht="15.75">
      <c r="A122" s="93"/>
      <c r="B122" s="93"/>
      <c r="C122" s="109"/>
      <c r="D122" s="17" t="s">
        <v>729</v>
      </c>
      <c r="E122" s="7">
        <f>AVERAGE(E116:E120)</f>
        <v>87.7</v>
      </c>
      <c r="F122" s="8"/>
      <c r="G122" s="7">
        <f>AVERAGE(G116:G120)</f>
        <v>86.6</v>
      </c>
      <c r="H122" s="8"/>
      <c r="I122" s="7">
        <f>AVERAGE(I116:I120)</f>
        <v>81.2</v>
      </c>
      <c r="J122" s="8"/>
      <c r="K122" s="7">
        <f>AVERAGE(K116:K120)</f>
        <v>77</v>
      </c>
      <c r="L122" s="8"/>
      <c r="M122" s="7">
        <f>AVERAGE(M116:M120)</f>
        <v>78.2</v>
      </c>
      <c r="N122" s="8"/>
      <c r="O122" s="7">
        <f>AVERAGE(O116:O120)</f>
        <v>84.8</v>
      </c>
      <c r="P122" s="8"/>
      <c r="Q122" s="7">
        <f>AVERAGE(Q116:Q120)</f>
        <v>86.8</v>
      </c>
      <c r="R122" s="8"/>
      <c r="S122" s="7">
        <f>AVERAGE(S116:S120)</f>
        <v>80.8</v>
      </c>
      <c r="T122" s="8"/>
      <c r="U122" s="7">
        <f>AVERAGE(U116:U120)</f>
        <v>84.8</v>
      </c>
      <c r="V122" s="8"/>
      <c r="W122" s="7">
        <f>AVERAGE(W116:W120)</f>
        <v>82.8</v>
      </c>
      <c r="X122" s="8"/>
      <c r="Y122" s="7">
        <f>AVERAGE(Y116:Y120)</f>
        <v>85.2</v>
      </c>
      <c r="Z122" s="8"/>
      <c r="AA122" s="18">
        <f>SUM(E122:Z122)</f>
        <v>915.89999999999986</v>
      </c>
      <c r="AB122" s="19">
        <f>AVERAGE(E122,G122,I122,K122,M122,O122,Q122,S122,U122,W122,Y122)</f>
        <v>83.263636363636351</v>
      </c>
    </row>
    <row r="123" spans="1:28">
      <c r="A123" s="91">
        <v>18</v>
      </c>
      <c r="B123" s="91">
        <v>171807220</v>
      </c>
      <c r="C123" s="107" t="s">
        <v>161</v>
      </c>
      <c r="D123" s="12">
        <v>1</v>
      </c>
      <c r="E123" s="13">
        <v>88</v>
      </c>
      <c r="F123" s="13">
        <v>88</v>
      </c>
      <c r="G123" s="12">
        <v>90</v>
      </c>
      <c r="H123" s="12">
        <v>84</v>
      </c>
      <c r="I123" s="13">
        <v>83</v>
      </c>
      <c r="J123" s="13">
        <v>84</v>
      </c>
      <c r="K123" s="12">
        <v>79</v>
      </c>
      <c r="L123" s="12">
        <v>79</v>
      </c>
      <c r="M123" s="13">
        <v>85</v>
      </c>
      <c r="N123" s="13">
        <v>90</v>
      </c>
      <c r="O123" s="12">
        <v>92</v>
      </c>
      <c r="P123" s="12">
        <v>87</v>
      </c>
      <c r="Q123" s="13">
        <v>77</v>
      </c>
      <c r="R123" s="13">
        <v>85</v>
      </c>
      <c r="S123" s="12">
        <v>80</v>
      </c>
      <c r="T123" s="12">
        <v>75</v>
      </c>
      <c r="U123" s="13">
        <v>78</v>
      </c>
      <c r="V123" s="13">
        <v>78</v>
      </c>
      <c r="W123" s="12">
        <v>80</v>
      </c>
      <c r="X123" s="12">
        <v>83</v>
      </c>
      <c r="Y123" s="13">
        <v>83</v>
      </c>
      <c r="Z123" s="13">
        <v>86</v>
      </c>
      <c r="AA123" s="12">
        <f>SUM(E123:Z123)</f>
        <v>1834</v>
      </c>
      <c r="AB123" s="14">
        <f>AVERAGE(E123:Z123)</f>
        <v>83.36363636363636</v>
      </c>
    </row>
    <row r="124" spans="1:28">
      <c r="A124" s="92"/>
      <c r="B124" s="92"/>
      <c r="C124" s="108"/>
      <c r="D124" s="15">
        <v>2</v>
      </c>
      <c r="E124" s="13">
        <v>93</v>
      </c>
      <c r="F124" s="13">
        <v>93</v>
      </c>
      <c r="G124" s="12">
        <v>85</v>
      </c>
      <c r="H124" s="12">
        <v>84</v>
      </c>
      <c r="I124" s="13">
        <v>82</v>
      </c>
      <c r="J124" s="13">
        <v>85</v>
      </c>
      <c r="K124" s="12">
        <v>82</v>
      </c>
      <c r="L124" s="12">
        <v>82</v>
      </c>
      <c r="M124" s="13">
        <v>80</v>
      </c>
      <c r="N124" s="13">
        <v>80</v>
      </c>
      <c r="O124" s="12">
        <v>93</v>
      </c>
      <c r="P124" s="12">
        <v>87</v>
      </c>
      <c r="Q124" s="13">
        <v>77</v>
      </c>
      <c r="R124" s="13">
        <v>79</v>
      </c>
      <c r="S124" s="12">
        <v>75</v>
      </c>
      <c r="T124" s="12">
        <v>75</v>
      </c>
      <c r="U124" s="13">
        <v>86</v>
      </c>
      <c r="V124" s="13">
        <v>79</v>
      </c>
      <c r="W124" s="12">
        <v>86</v>
      </c>
      <c r="X124" s="12">
        <v>84</v>
      </c>
      <c r="Y124" s="13">
        <v>93</v>
      </c>
      <c r="Z124" s="13">
        <v>95</v>
      </c>
      <c r="AA124" s="12">
        <f t="shared" ref="AA124:AA128" si="34">SUM(E124:Z124)</f>
        <v>1855</v>
      </c>
      <c r="AB124" s="14">
        <f t="shared" ref="AB124:AB128" si="35">AVERAGE(E124:Z124)</f>
        <v>84.318181818181813</v>
      </c>
    </row>
    <row r="125" spans="1:28">
      <c r="A125" s="92"/>
      <c r="B125" s="92"/>
      <c r="C125" s="108"/>
      <c r="D125" s="15">
        <v>3</v>
      </c>
      <c r="E125" s="13">
        <v>86</v>
      </c>
      <c r="F125" s="13">
        <v>84</v>
      </c>
      <c r="G125" s="12">
        <v>92</v>
      </c>
      <c r="H125" s="12">
        <v>86</v>
      </c>
      <c r="I125" s="13">
        <v>80</v>
      </c>
      <c r="J125" s="13">
        <v>78</v>
      </c>
      <c r="K125" s="12">
        <v>82</v>
      </c>
      <c r="L125" s="12">
        <v>84</v>
      </c>
      <c r="M125" s="13">
        <v>75</v>
      </c>
      <c r="N125" s="13">
        <v>82</v>
      </c>
      <c r="O125" s="12">
        <v>88</v>
      </c>
      <c r="P125" s="12">
        <v>90</v>
      </c>
      <c r="Q125" s="13">
        <v>79</v>
      </c>
      <c r="R125" s="13">
        <v>79</v>
      </c>
      <c r="S125" s="12">
        <v>78</v>
      </c>
      <c r="T125" s="12">
        <v>80</v>
      </c>
      <c r="U125" s="13">
        <v>80</v>
      </c>
      <c r="V125" s="13">
        <v>85</v>
      </c>
      <c r="W125" s="12">
        <v>75</v>
      </c>
      <c r="X125" s="12">
        <v>75</v>
      </c>
      <c r="Y125" s="13">
        <v>90</v>
      </c>
      <c r="Z125" s="13">
        <v>90</v>
      </c>
      <c r="AA125" s="12">
        <f t="shared" si="34"/>
        <v>1818</v>
      </c>
      <c r="AB125" s="14">
        <f t="shared" si="35"/>
        <v>82.63636363636364</v>
      </c>
    </row>
    <row r="126" spans="1:28">
      <c r="A126" s="92"/>
      <c r="B126" s="92"/>
      <c r="C126" s="108"/>
      <c r="D126" s="15">
        <v>4</v>
      </c>
      <c r="E126" s="13">
        <v>84</v>
      </c>
      <c r="F126" s="13">
        <v>84</v>
      </c>
      <c r="G126" s="12">
        <v>86</v>
      </c>
      <c r="H126" s="12">
        <v>86</v>
      </c>
      <c r="I126" s="13">
        <v>75</v>
      </c>
      <c r="J126" s="13">
        <v>76</v>
      </c>
      <c r="K126" s="12">
        <v>76</v>
      </c>
      <c r="L126" s="12">
        <v>78</v>
      </c>
      <c r="M126" s="13">
        <v>79</v>
      </c>
      <c r="N126" s="13">
        <v>91</v>
      </c>
      <c r="O126" s="12">
        <v>83</v>
      </c>
      <c r="P126" s="12">
        <v>87</v>
      </c>
      <c r="Q126" s="13">
        <v>81</v>
      </c>
      <c r="R126" s="13">
        <v>83</v>
      </c>
      <c r="S126" s="12">
        <v>89</v>
      </c>
      <c r="T126" s="12">
        <v>94</v>
      </c>
      <c r="U126" s="13">
        <v>76</v>
      </c>
      <c r="V126" s="13">
        <v>80</v>
      </c>
      <c r="W126" s="12">
        <v>75</v>
      </c>
      <c r="X126" s="12">
        <v>82</v>
      </c>
      <c r="Y126" s="13">
        <v>96</v>
      </c>
      <c r="Z126" s="13">
        <v>89</v>
      </c>
      <c r="AA126" s="12">
        <f t="shared" si="34"/>
        <v>1830</v>
      </c>
      <c r="AB126" s="14">
        <f t="shared" si="35"/>
        <v>83.181818181818187</v>
      </c>
    </row>
    <row r="127" spans="1:28">
      <c r="A127" s="92"/>
      <c r="B127" s="92"/>
      <c r="C127" s="108"/>
      <c r="D127" s="15">
        <v>5</v>
      </c>
      <c r="E127" s="13">
        <v>87</v>
      </c>
      <c r="F127" s="13">
        <v>86</v>
      </c>
      <c r="G127" s="12">
        <v>87</v>
      </c>
      <c r="H127" s="12">
        <v>87</v>
      </c>
      <c r="I127" s="13">
        <v>82</v>
      </c>
      <c r="J127" s="13">
        <v>84</v>
      </c>
      <c r="K127" s="12">
        <v>80</v>
      </c>
      <c r="L127" s="12">
        <v>80</v>
      </c>
      <c r="M127" s="13">
        <v>84</v>
      </c>
      <c r="N127" s="13">
        <v>85</v>
      </c>
      <c r="O127" s="12">
        <v>80</v>
      </c>
      <c r="P127" s="12">
        <v>82</v>
      </c>
      <c r="Q127" s="13">
        <v>84</v>
      </c>
      <c r="R127" s="13">
        <v>80</v>
      </c>
      <c r="S127" s="12">
        <v>80</v>
      </c>
      <c r="T127" s="12">
        <v>85</v>
      </c>
      <c r="U127" s="13">
        <v>80</v>
      </c>
      <c r="V127" s="13">
        <v>85</v>
      </c>
      <c r="W127" s="12">
        <v>82</v>
      </c>
      <c r="X127" s="12">
        <v>90</v>
      </c>
      <c r="Y127" s="13">
        <v>87</v>
      </c>
      <c r="Z127" s="13">
        <v>88</v>
      </c>
      <c r="AA127" s="12">
        <f t="shared" si="34"/>
        <v>1845</v>
      </c>
      <c r="AB127" s="14">
        <f t="shared" si="35"/>
        <v>83.86363636363636</v>
      </c>
    </row>
    <row r="128" spans="1:28">
      <c r="A128" s="92"/>
      <c r="B128" s="92"/>
      <c r="C128" s="108"/>
      <c r="D128" s="15">
        <v>6</v>
      </c>
      <c r="E128" s="13">
        <v>88</v>
      </c>
      <c r="F128" s="13">
        <v>87</v>
      </c>
      <c r="G128" s="12">
        <v>90</v>
      </c>
      <c r="H128" s="12">
        <v>85</v>
      </c>
      <c r="I128" s="13">
        <v>80</v>
      </c>
      <c r="J128" s="13">
        <v>82</v>
      </c>
      <c r="K128" s="12">
        <v>80</v>
      </c>
      <c r="L128" s="12">
        <v>82</v>
      </c>
      <c r="M128" s="13">
        <v>85</v>
      </c>
      <c r="N128" s="13">
        <v>86</v>
      </c>
      <c r="O128" s="12">
        <v>82</v>
      </c>
      <c r="P128" s="12">
        <v>86</v>
      </c>
      <c r="Q128" s="13">
        <v>83.2</v>
      </c>
      <c r="R128" s="13">
        <v>80</v>
      </c>
      <c r="S128" s="12">
        <v>82</v>
      </c>
      <c r="T128" s="12">
        <v>85</v>
      </c>
      <c r="U128" s="13">
        <v>90</v>
      </c>
      <c r="V128" s="13">
        <v>91</v>
      </c>
      <c r="W128" s="12">
        <v>86</v>
      </c>
      <c r="X128" s="12">
        <v>92</v>
      </c>
      <c r="Y128" s="13">
        <v>90</v>
      </c>
      <c r="Z128" s="13">
        <v>81</v>
      </c>
      <c r="AA128" s="12">
        <f t="shared" si="34"/>
        <v>1873.2</v>
      </c>
      <c r="AB128" s="14">
        <f t="shared" si="35"/>
        <v>85.145454545454541</v>
      </c>
    </row>
    <row r="129" spans="1:28" ht="15.75">
      <c r="A129" s="93"/>
      <c r="B129" s="93"/>
      <c r="C129" s="109"/>
      <c r="D129" s="17" t="s">
        <v>729</v>
      </c>
      <c r="E129" s="7">
        <f>AVERAGE(E123:E127)</f>
        <v>87.6</v>
      </c>
      <c r="F129" s="8"/>
      <c r="G129" s="7">
        <f>AVERAGE(G123:G127)</f>
        <v>88</v>
      </c>
      <c r="H129" s="8"/>
      <c r="I129" s="7">
        <f>AVERAGE(I123:I127)</f>
        <v>80.400000000000006</v>
      </c>
      <c r="J129" s="8"/>
      <c r="K129" s="7">
        <f>AVERAGE(K123:K127)</f>
        <v>79.8</v>
      </c>
      <c r="L129" s="8"/>
      <c r="M129" s="7">
        <f>AVERAGE(M123:M127)</f>
        <v>80.599999999999994</v>
      </c>
      <c r="N129" s="8"/>
      <c r="O129" s="7">
        <f>AVERAGE(O123:O127)</f>
        <v>87.2</v>
      </c>
      <c r="P129" s="8"/>
      <c r="Q129" s="7">
        <f>AVERAGE(Q123:Q127)</f>
        <v>79.599999999999994</v>
      </c>
      <c r="R129" s="8"/>
      <c r="S129" s="7">
        <f>AVERAGE(S123:S127)</f>
        <v>80.400000000000006</v>
      </c>
      <c r="T129" s="8"/>
      <c r="U129" s="7">
        <f>AVERAGE(U123:U127)</f>
        <v>80</v>
      </c>
      <c r="V129" s="8"/>
      <c r="W129" s="7">
        <f>AVERAGE(W123:W127)</f>
        <v>79.599999999999994</v>
      </c>
      <c r="X129" s="8"/>
      <c r="Y129" s="7">
        <f>AVERAGE(Y123:Y127)</f>
        <v>89.8</v>
      </c>
      <c r="Z129" s="8"/>
      <c r="AA129" s="18">
        <f>SUM(E129:Z129)</f>
        <v>912.99999999999989</v>
      </c>
      <c r="AB129" s="19">
        <f>AVERAGE(E129,G129,I129,K129,M129,O129,Q129,S129,U129,W129,Y129)</f>
        <v>82.999999999999986</v>
      </c>
    </row>
    <row r="130" spans="1:28">
      <c r="A130" s="91">
        <v>19</v>
      </c>
      <c r="B130" s="91">
        <v>171807221</v>
      </c>
      <c r="C130" s="107" t="s">
        <v>162</v>
      </c>
      <c r="D130" s="12">
        <v>1</v>
      </c>
      <c r="E130" s="13">
        <v>84</v>
      </c>
      <c r="F130" s="13">
        <v>85</v>
      </c>
      <c r="G130" s="12">
        <v>84</v>
      </c>
      <c r="H130" s="12">
        <v>84</v>
      </c>
      <c r="I130" s="13">
        <v>76</v>
      </c>
      <c r="J130" s="13">
        <v>78</v>
      </c>
      <c r="K130" s="12">
        <v>77</v>
      </c>
      <c r="L130" s="12">
        <v>77</v>
      </c>
      <c r="M130" s="13">
        <v>78</v>
      </c>
      <c r="N130" s="13">
        <v>84</v>
      </c>
      <c r="O130" s="12">
        <v>78</v>
      </c>
      <c r="P130" s="12">
        <v>81</v>
      </c>
      <c r="Q130" s="13">
        <v>75</v>
      </c>
      <c r="R130" s="13">
        <v>75</v>
      </c>
      <c r="S130" s="12">
        <v>75</v>
      </c>
      <c r="T130" s="12">
        <v>75</v>
      </c>
      <c r="U130" s="13">
        <v>76</v>
      </c>
      <c r="V130" s="13">
        <v>78</v>
      </c>
      <c r="W130" s="12">
        <v>78</v>
      </c>
      <c r="X130" s="12">
        <v>75</v>
      </c>
      <c r="Y130" s="13">
        <v>78</v>
      </c>
      <c r="Z130" s="13">
        <v>81</v>
      </c>
      <c r="AA130" s="12">
        <f>SUM(E130:Z130)</f>
        <v>1732</v>
      </c>
      <c r="AB130" s="14">
        <f>AVERAGE(E130:Z130)</f>
        <v>78.727272727272734</v>
      </c>
    </row>
    <row r="131" spans="1:28">
      <c r="A131" s="92"/>
      <c r="B131" s="92"/>
      <c r="C131" s="108"/>
      <c r="D131" s="15">
        <v>2</v>
      </c>
      <c r="E131" s="13">
        <v>84</v>
      </c>
      <c r="F131" s="13">
        <v>84</v>
      </c>
      <c r="G131" s="12">
        <v>84</v>
      </c>
      <c r="H131" s="12">
        <v>84</v>
      </c>
      <c r="I131" s="13">
        <v>80</v>
      </c>
      <c r="J131" s="13">
        <v>79</v>
      </c>
      <c r="K131" s="12">
        <v>76</v>
      </c>
      <c r="L131" s="12">
        <v>76</v>
      </c>
      <c r="M131" s="13">
        <v>75</v>
      </c>
      <c r="N131" s="13">
        <v>76</v>
      </c>
      <c r="O131" s="12">
        <v>78</v>
      </c>
      <c r="P131" s="12">
        <v>82</v>
      </c>
      <c r="Q131" s="13">
        <v>75</v>
      </c>
      <c r="R131" s="13">
        <v>75</v>
      </c>
      <c r="S131" s="12">
        <v>75</v>
      </c>
      <c r="T131" s="12">
        <v>75</v>
      </c>
      <c r="U131" s="13">
        <v>84</v>
      </c>
      <c r="V131" s="13">
        <v>87</v>
      </c>
      <c r="W131" s="12">
        <v>86</v>
      </c>
      <c r="X131" s="12">
        <v>83</v>
      </c>
      <c r="Y131" s="13">
        <v>80</v>
      </c>
      <c r="Z131" s="13">
        <v>82</v>
      </c>
      <c r="AA131" s="12">
        <f t="shared" ref="AA131:AA135" si="36">SUM(E131:Z131)</f>
        <v>1760</v>
      </c>
      <c r="AB131" s="14">
        <f t="shared" ref="AB131:AB135" si="37">AVERAGE(E131:Z131)</f>
        <v>80</v>
      </c>
    </row>
    <row r="132" spans="1:28">
      <c r="A132" s="92"/>
      <c r="B132" s="92"/>
      <c r="C132" s="108"/>
      <c r="D132" s="15">
        <v>3</v>
      </c>
      <c r="E132" s="13">
        <v>84</v>
      </c>
      <c r="F132" s="13">
        <v>84</v>
      </c>
      <c r="G132" s="12">
        <v>84</v>
      </c>
      <c r="H132" s="12">
        <v>85</v>
      </c>
      <c r="I132" s="13">
        <v>75</v>
      </c>
      <c r="J132" s="13">
        <v>75</v>
      </c>
      <c r="K132" s="12">
        <v>75</v>
      </c>
      <c r="L132" s="12">
        <v>75</v>
      </c>
      <c r="M132" s="13">
        <v>78</v>
      </c>
      <c r="N132" s="13">
        <v>80</v>
      </c>
      <c r="O132" s="12">
        <v>76</v>
      </c>
      <c r="P132" s="12">
        <v>78</v>
      </c>
      <c r="Q132" s="13">
        <v>84</v>
      </c>
      <c r="R132" s="13">
        <v>80</v>
      </c>
      <c r="S132" s="12">
        <v>82</v>
      </c>
      <c r="T132" s="12">
        <v>80</v>
      </c>
      <c r="U132" s="13">
        <v>80</v>
      </c>
      <c r="V132" s="13">
        <v>80</v>
      </c>
      <c r="W132" s="12">
        <v>85</v>
      </c>
      <c r="X132" s="12">
        <v>87</v>
      </c>
      <c r="Y132" s="13">
        <v>79</v>
      </c>
      <c r="Z132" s="13">
        <v>81</v>
      </c>
      <c r="AA132" s="12">
        <f t="shared" si="36"/>
        <v>1767</v>
      </c>
      <c r="AB132" s="14">
        <f t="shared" si="37"/>
        <v>80.318181818181813</v>
      </c>
    </row>
    <row r="133" spans="1:28">
      <c r="A133" s="92"/>
      <c r="B133" s="92"/>
      <c r="C133" s="108"/>
      <c r="D133" s="15">
        <v>4</v>
      </c>
      <c r="E133" s="13">
        <v>84</v>
      </c>
      <c r="F133" s="13">
        <v>84</v>
      </c>
      <c r="G133" s="12">
        <v>85</v>
      </c>
      <c r="H133" s="12">
        <v>85</v>
      </c>
      <c r="I133" s="13">
        <v>78</v>
      </c>
      <c r="J133" s="13">
        <v>83</v>
      </c>
      <c r="K133" s="12">
        <v>75</v>
      </c>
      <c r="L133" s="12">
        <v>77</v>
      </c>
      <c r="M133" s="13">
        <v>75</v>
      </c>
      <c r="N133" s="13">
        <v>77</v>
      </c>
      <c r="O133" s="12">
        <v>77</v>
      </c>
      <c r="P133" s="12">
        <v>77</v>
      </c>
      <c r="Q133" s="13">
        <v>85</v>
      </c>
      <c r="R133" s="13">
        <v>84</v>
      </c>
      <c r="S133" s="12">
        <v>81</v>
      </c>
      <c r="T133" s="12">
        <v>85</v>
      </c>
      <c r="U133" s="13">
        <v>80</v>
      </c>
      <c r="V133" s="13">
        <v>80</v>
      </c>
      <c r="W133" s="12">
        <v>87</v>
      </c>
      <c r="X133" s="12">
        <v>89</v>
      </c>
      <c r="Y133" s="13">
        <v>77</v>
      </c>
      <c r="Z133" s="13">
        <v>78</v>
      </c>
      <c r="AA133" s="12">
        <f t="shared" si="36"/>
        <v>1783</v>
      </c>
      <c r="AB133" s="14">
        <f t="shared" si="37"/>
        <v>81.045454545454547</v>
      </c>
    </row>
    <row r="134" spans="1:28">
      <c r="A134" s="92"/>
      <c r="B134" s="92"/>
      <c r="C134" s="108"/>
      <c r="D134" s="15">
        <v>5</v>
      </c>
      <c r="E134" s="13">
        <v>87</v>
      </c>
      <c r="F134" s="13">
        <v>83.1</v>
      </c>
      <c r="G134" s="12">
        <v>84</v>
      </c>
      <c r="H134" s="12">
        <v>87</v>
      </c>
      <c r="I134" s="13">
        <v>80</v>
      </c>
      <c r="J134" s="13">
        <v>80</v>
      </c>
      <c r="K134" s="12">
        <v>78</v>
      </c>
      <c r="L134" s="12">
        <v>80</v>
      </c>
      <c r="M134" s="13">
        <v>80</v>
      </c>
      <c r="N134" s="13">
        <v>80</v>
      </c>
      <c r="O134" s="12">
        <v>80</v>
      </c>
      <c r="P134" s="12">
        <v>82</v>
      </c>
      <c r="Q134" s="13">
        <v>78</v>
      </c>
      <c r="R134" s="13">
        <v>78</v>
      </c>
      <c r="S134" s="12">
        <v>80</v>
      </c>
      <c r="T134" s="12">
        <v>85</v>
      </c>
      <c r="U134" s="13">
        <v>80</v>
      </c>
      <c r="V134" s="13">
        <v>85</v>
      </c>
      <c r="W134" s="12">
        <v>80</v>
      </c>
      <c r="X134" s="12">
        <v>85</v>
      </c>
      <c r="Y134" s="13">
        <v>80</v>
      </c>
      <c r="Z134" s="13">
        <v>80</v>
      </c>
      <c r="AA134" s="12">
        <f t="shared" si="36"/>
        <v>1792.1</v>
      </c>
      <c r="AB134" s="14">
        <f t="shared" si="37"/>
        <v>81.459090909090904</v>
      </c>
    </row>
    <row r="135" spans="1:28">
      <c r="A135" s="92"/>
      <c r="B135" s="92"/>
      <c r="C135" s="108"/>
      <c r="D135" s="15">
        <v>6</v>
      </c>
      <c r="E135" s="13">
        <v>88</v>
      </c>
      <c r="F135" s="13">
        <v>85</v>
      </c>
      <c r="G135" s="12">
        <v>84</v>
      </c>
      <c r="H135" s="12">
        <v>84</v>
      </c>
      <c r="I135" s="13">
        <v>80</v>
      </c>
      <c r="J135" s="13">
        <v>81</v>
      </c>
      <c r="K135" s="12">
        <v>78</v>
      </c>
      <c r="L135" s="12">
        <v>80</v>
      </c>
      <c r="M135" s="13">
        <v>80</v>
      </c>
      <c r="N135" s="13">
        <v>80</v>
      </c>
      <c r="O135" s="12">
        <v>82</v>
      </c>
      <c r="P135" s="12">
        <v>86</v>
      </c>
      <c r="Q135" s="13">
        <v>83.2</v>
      </c>
      <c r="R135" s="13">
        <v>78</v>
      </c>
      <c r="S135" s="12">
        <v>82</v>
      </c>
      <c r="T135" s="12">
        <v>85</v>
      </c>
      <c r="U135" s="13">
        <v>90</v>
      </c>
      <c r="V135" s="13">
        <v>92</v>
      </c>
      <c r="W135" s="12">
        <v>84</v>
      </c>
      <c r="X135" s="12">
        <v>91</v>
      </c>
      <c r="Y135" s="13">
        <v>80</v>
      </c>
      <c r="Z135" s="13">
        <v>81</v>
      </c>
      <c r="AA135" s="12">
        <f t="shared" si="36"/>
        <v>1834.2</v>
      </c>
      <c r="AB135" s="14">
        <f t="shared" si="37"/>
        <v>83.372727272727275</v>
      </c>
    </row>
    <row r="136" spans="1:28" ht="15.75">
      <c r="A136" s="93"/>
      <c r="B136" s="93"/>
      <c r="C136" s="109"/>
      <c r="D136" s="17" t="s">
        <v>729</v>
      </c>
      <c r="E136" s="7">
        <f>AVERAGE(E130:E134)</f>
        <v>84.6</v>
      </c>
      <c r="F136" s="8"/>
      <c r="G136" s="7">
        <f>AVERAGE(G130:G134)</f>
        <v>84.2</v>
      </c>
      <c r="H136" s="8"/>
      <c r="I136" s="7">
        <f>AVERAGE(I130:I134)</f>
        <v>77.8</v>
      </c>
      <c r="J136" s="8"/>
      <c r="K136" s="7">
        <f>AVERAGE(K130:K134)</f>
        <v>76.2</v>
      </c>
      <c r="L136" s="8"/>
      <c r="M136" s="7">
        <f>AVERAGE(M130:M134)</f>
        <v>77.2</v>
      </c>
      <c r="N136" s="8"/>
      <c r="O136" s="7">
        <f>AVERAGE(O130:O134)</f>
        <v>77.8</v>
      </c>
      <c r="P136" s="8"/>
      <c r="Q136" s="7">
        <f>AVERAGE(Q130:Q134)</f>
        <v>79.400000000000006</v>
      </c>
      <c r="R136" s="8"/>
      <c r="S136" s="7">
        <f>AVERAGE(S130:S134)</f>
        <v>78.599999999999994</v>
      </c>
      <c r="T136" s="8"/>
      <c r="U136" s="7">
        <f>AVERAGE(U130:U134)</f>
        <v>80</v>
      </c>
      <c r="V136" s="8"/>
      <c r="W136" s="7">
        <f>AVERAGE(W130:W134)</f>
        <v>83.2</v>
      </c>
      <c r="X136" s="8"/>
      <c r="Y136" s="7">
        <f>AVERAGE(Y130:Y134)</f>
        <v>78.8</v>
      </c>
      <c r="Z136" s="8"/>
      <c r="AA136" s="18">
        <f>SUM(E136:Z136)</f>
        <v>877.80000000000007</v>
      </c>
      <c r="AB136" s="19">
        <f>AVERAGE(E136,G136,I136,K136,M136,O136,Q136,S136,U136,W136,Y136)</f>
        <v>79.800000000000011</v>
      </c>
    </row>
    <row r="137" spans="1:28">
      <c r="A137" s="91">
        <v>20</v>
      </c>
      <c r="B137" s="91">
        <v>171807223</v>
      </c>
      <c r="C137" s="107" t="s">
        <v>163</v>
      </c>
      <c r="D137" s="12">
        <v>1</v>
      </c>
      <c r="E137" s="13">
        <v>85</v>
      </c>
      <c r="F137" s="13">
        <v>87</v>
      </c>
      <c r="G137" s="12">
        <v>85</v>
      </c>
      <c r="H137" s="12">
        <v>85</v>
      </c>
      <c r="I137" s="13">
        <v>82</v>
      </c>
      <c r="J137" s="13">
        <v>83</v>
      </c>
      <c r="K137" s="12">
        <v>78</v>
      </c>
      <c r="L137" s="12">
        <v>78</v>
      </c>
      <c r="M137" s="13">
        <v>78</v>
      </c>
      <c r="N137" s="13">
        <v>86</v>
      </c>
      <c r="O137" s="12">
        <v>87</v>
      </c>
      <c r="P137" s="12">
        <v>90</v>
      </c>
      <c r="Q137" s="13">
        <v>82</v>
      </c>
      <c r="R137" s="13">
        <v>90</v>
      </c>
      <c r="S137" s="12">
        <v>77</v>
      </c>
      <c r="T137" s="12">
        <v>75</v>
      </c>
      <c r="U137" s="13">
        <v>80</v>
      </c>
      <c r="V137" s="13">
        <v>90</v>
      </c>
      <c r="W137" s="12">
        <v>93</v>
      </c>
      <c r="X137" s="12">
        <v>93</v>
      </c>
      <c r="Y137" s="13">
        <v>78</v>
      </c>
      <c r="Z137" s="13">
        <v>91</v>
      </c>
      <c r="AA137" s="12">
        <f>SUM(E137:Z137)</f>
        <v>1853</v>
      </c>
      <c r="AB137" s="14">
        <f>AVERAGE(E137:Z137)</f>
        <v>84.227272727272734</v>
      </c>
    </row>
    <row r="138" spans="1:28">
      <c r="A138" s="92"/>
      <c r="B138" s="92"/>
      <c r="C138" s="108"/>
      <c r="D138" s="15">
        <v>2</v>
      </c>
      <c r="E138" s="13">
        <v>84</v>
      </c>
      <c r="F138" s="13">
        <v>84</v>
      </c>
      <c r="G138" s="12">
        <v>84</v>
      </c>
      <c r="H138" s="12">
        <v>87</v>
      </c>
      <c r="I138" s="13">
        <v>78</v>
      </c>
      <c r="J138" s="13">
        <v>80</v>
      </c>
      <c r="K138" s="12">
        <v>77</v>
      </c>
      <c r="L138" s="12">
        <v>79</v>
      </c>
      <c r="M138" s="13">
        <v>78</v>
      </c>
      <c r="N138" s="13">
        <v>80</v>
      </c>
      <c r="O138" s="12">
        <v>88</v>
      </c>
      <c r="P138" s="12">
        <v>97</v>
      </c>
      <c r="Q138" s="13">
        <v>80</v>
      </c>
      <c r="R138" s="13">
        <v>81</v>
      </c>
      <c r="S138" s="12">
        <v>78</v>
      </c>
      <c r="T138" s="12">
        <v>77</v>
      </c>
      <c r="U138" s="13">
        <v>84</v>
      </c>
      <c r="V138" s="13">
        <v>90</v>
      </c>
      <c r="W138" s="12">
        <v>75</v>
      </c>
      <c r="X138" s="12">
        <v>80</v>
      </c>
      <c r="Y138" s="13">
        <v>75</v>
      </c>
      <c r="Z138" s="13">
        <v>77</v>
      </c>
      <c r="AA138" s="12">
        <f t="shared" ref="AA138:AA142" si="38">SUM(E138:Z138)</f>
        <v>1793</v>
      </c>
      <c r="AB138" s="14">
        <f t="shared" ref="AB138:AB142" si="39">AVERAGE(E138:Z138)</f>
        <v>81.5</v>
      </c>
    </row>
    <row r="139" spans="1:28">
      <c r="A139" s="92"/>
      <c r="B139" s="92"/>
      <c r="C139" s="108"/>
      <c r="D139" s="15">
        <v>3</v>
      </c>
      <c r="E139" s="13">
        <v>84</v>
      </c>
      <c r="F139" s="13">
        <v>87</v>
      </c>
      <c r="G139" s="12">
        <v>88</v>
      </c>
      <c r="H139" s="12">
        <v>85</v>
      </c>
      <c r="I139" s="13">
        <v>82</v>
      </c>
      <c r="J139" s="13">
        <v>75</v>
      </c>
      <c r="K139" s="12">
        <v>75</v>
      </c>
      <c r="L139" s="12">
        <v>75</v>
      </c>
      <c r="M139" s="13">
        <v>79</v>
      </c>
      <c r="N139" s="13">
        <v>80</v>
      </c>
      <c r="O139" s="12">
        <v>78</v>
      </c>
      <c r="P139" s="12">
        <v>77</v>
      </c>
      <c r="Q139" s="13">
        <v>86</v>
      </c>
      <c r="R139" s="13">
        <v>75</v>
      </c>
      <c r="S139" s="12">
        <v>76</v>
      </c>
      <c r="T139" s="12">
        <v>85</v>
      </c>
      <c r="U139" s="13">
        <v>86</v>
      </c>
      <c r="V139" s="13">
        <v>76</v>
      </c>
      <c r="W139" s="12">
        <v>83</v>
      </c>
      <c r="X139" s="12">
        <v>84</v>
      </c>
      <c r="Y139" s="13">
        <v>88</v>
      </c>
      <c r="Z139" s="13">
        <v>77</v>
      </c>
      <c r="AA139" s="12">
        <f t="shared" si="38"/>
        <v>1781</v>
      </c>
      <c r="AB139" s="14">
        <f t="shared" si="39"/>
        <v>80.954545454545453</v>
      </c>
    </row>
    <row r="140" spans="1:28">
      <c r="A140" s="92"/>
      <c r="B140" s="92"/>
      <c r="C140" s="108"/>
      <c r="D140" s="15">
        <v>4</v>
      </c>
      <c r="E140" s="13">
        <v>86</v>
      </c>
      <c r="F140" s="13">
        <v>86</v>
      </c>
      <c r="G140" s="12">
        <v>90</v>
      </c>
      <c r="H140" s="12">
        <v>85</v>
      </c>
      <c r="I140" s="13">
        <v>80</v>
      </c>
      <c r="J140" s="13">
        <v>83</v>
      </c>
      <c r="K140" s="12">
        <v>75</v>
      </c>
      <c r="L140" s="12">
        <v>77</v>
      </c>
      <c r="M140" s="13">
        <v>77</v>
      </c>
      <c r="N140" s="13">
        <v>80</v>
      </c>
      <c r="O140" s="12">
        <v>78</v>
      </c>
      <c r="P140" s="12">
        <v>80</v>
      </c>
      <c r="Q140" s="13">
        <v>82</v>
      </c>
      <c r="R140" s="13">
        <v>83</v>
      </c>
      <c r="S140" s="12">
        <v>83</v>
      </c>
      <c r="T140" s="12">
        <v>85</v>
      </c>
      <c r="U140" s="13">
        <v>87</v>
      </c>
      <c r="V140" s="13">
        <v>87</v>
      </c>
      <c r="W140" s="12">
        <v>83</v>
      </c>
      <c r="X140" s="12">
        <v>85</v>
      </c>
      <c r="Y140" s="13">
        <v>78</v>
      </c>
      <c r="Z140" s="13">
        <v>80</v>
      </c>
      <c r="AA140" s="12">
        <f t="shared" si="38"/>
        <v>1810</v>
      </c>
      <c r="AB140" s="14">
        <f t="shared" si="39"/>
        <v>82.272727272727266</v>
      </c>
    </row>
    <row r="141" spans="1:28">
      <c r="A141" s="92"/>
      <c r="B141" s="92"/>
      <c r="C141" s="108"/>
      <c r="D141" s="15">
        <v>5</v>
      </c>
      <c r="E141" s="13">
        <v>84</v>
      </c>
      <c r="F141" s="13">
        <v>85</v>
      </c>
      <c r="G141" s="12">
        <v>86</v>
      </c>
      <c r="H141" s="12">
        <v>93</v>
      </c>
      <c r="I141" s="13">
        <v>79</v>
      </c>
      <c r="J141" s="13">
        <v>86</v>
      </c>
      <c r="K141" s="12">
        <v>80</v>
      </c>
      <c r="L141" s="12">
        <v>82</v>
      </c>
      <c r="M141" s="13">
        <v>83</v>
      </c>
      <c r="N141" s="13">
        <v>83</v>
      </c>
      <c r="O141" s="12">
        <v>82</v>
      </c>
      <c r="P141" s="12">
        <v>82</v>
      </c>
      <c r="Q141" s="13">
        <v>85</v>
      </c>
      <c r="R141" s="13">
        <v>86</v>
      </c>
      <c r="S141" s="12">
        <v>80</v>
      </c>
      <c r="T141" s="12">
        <v>85</v>
      </c>
      <c r="U141" s="13">
        <v>86</v>
      </c>
      <c r="V141" s="13">
        <v>90</v>
      </c>
      <c r="W141" s="12">
        <v>82</v>
      </c>
      <c r="X141" s="12">
        <v>88</v>
      </c>
      <c r="Y141" s="13">
        <v>83</v>
      </c>
      <c r="Z141" s="13">
        <v>84</v>
      </c>
      <c r="AA141" s="12">
        <f t="shared" si="38"/>
        <v>1854</v>
      </c>
      <c r="AB141" s="14">
        <f t="shared" si="39"/>
        <v>84.272727272727266</v>
      </c>
    </row>
    <row r="142" spans="1:28">
      <c r="A142" s="92"/>
      <c r="B142" s="92"/>
      <c r="C142" s="108"/>
      <c r="D142" s="15">
        <v>6</v>
      </c>
      <c r="E142" s="13">
        <v>88</v>
      </c>
      <c r="F142" s="13">
        <v>86</v>
      </c>
      <c r="G142" s="12">
        <v>89</v>
      </c>
      <c r="H142" s="12">
        <v>91.333333333333329</v>
      </c>
      <c r="I142" s="13">
        <v>84</v>
      </c>
      <c r="J142" s="13">
        <v>84</v>
      </c>
      <c r="K142" s="12">
        <v>83</v>
      </c>
      <c r="L142" s="12">
        <v>87</v>
      </c>
      <c r="M142" s="13">
        <v>85</v>
      </c>
      <c r="N142" s="13">
        <v>85</v>
      </c>
      <c r="O142" s="12">
        <v>84</v>
      </c>
      <c r="P142" s="12">
        <v>88</v>
      </c>
      <c r="Q142" s="13">
        <v>85.199999999999989</v>
      </c>
      <c r="R142" s="13">
        <v>85</v>
      </c>
      <c r="S142" s="12">
        <v>88</v>
      </c>
      <c r="T142" s="12">
        <v>90</v>
      </c>
      <c r="U142" s="13">
        <v>88</v>
      </c>
      <c r="V142" s="13">
        <v>90</v>
      </c>
      <c r="W142" s="12">
        <v>86</v>
      </c>
      <c r="X142" s="12">
        <v>92</v>
      </c>
      <c r="Y142" s="13">
        <v>91</v>
      </c>
      <c r="Z142" s="13">
        <v>92</v>
      </c>
      <c r="AA142" s="12">
        <f t="shared" si="38"/>
        <v>1921.5333333333333</v>
      </c>
      <c r="AB142" s="14">
        <f t="shared" si="39"/>
        <v>87.342424242424244</v>
      </c>
    </row>
    <row r="143" spans="1:28" ht="15.75">
      <c r="A143" s="93"/>
      <c r="B143" s="93"/>
      <c r="C143" s="109"/>
      <c r="D143" s="17" t="s">
        <v>729</v>
      </c>
      <c r="E143" s="7">
        <f>AVERAGE(E137:E141)</f>
        <v>84.6</v>
      </c>
      <c r="F143" s="8"/>
      <c r="G143" s="7">
        <f>AVERAGE(G137:G141)</f>
        <v>86.6</v>
      </c>
      <c r="H143" s="8"/>
      <c r="I143" s="7">
        <f>AVERAGE(I137:I141)</f>
        <v>80.2</v>
      </c>
      <c r="J143" s="8"/>
      <c r="K143" s="7">
        <f>AVERAGE(K137:K141)</f>
        <v>77</v>
      </c>
      <c r="L143" s="8"/>
      <c r="M143" s="7">
        <f>AVERAGE(M137:M141)</f>
        <v>79</v>
      </c>
      <c r="N143" s="8"/>
      <c r="O143" s="7">
        <f>AVERAGE(O137:O141)</f>
        <v>82.6</v>
      </c>
      <c r="P143" s="8"/>
      <c r="Q143" s="7">
        <f>AVERAGE(Q137:Q141)</f>
        <v>83</v>
      </c>
      <c r="R143" s="8"/>
      <c r="S143" s="7">
        <f>AVERAGE(S137:S141)</f>
        <v>78.8</v>
      </c>
      <c r="T143" s="8"/>
      <c r="U143" s="7">
        <f>AVERAGE(U137:U141)</f>
        <v>84.6</v>
      </c>
      <c r="V143" s="8"/>
      <c r="W143" s="7">
        <f>AVERAGE(W137:W141)</f>
        <v>83.2</v>
      </c>
      <c r="X143" s="8"/>
      <c r="Y143" s="7">
        <f>AVERAGE(Y137:Y141)</f>
        <v>80.400000000000006</v>
      </c>
      <c r="Z143" s="8"/>
      <c r="AA143" s="18">
        <f>SUM(E143:Z143)</f>
        <v>900</v>
      </c>
      <c r="AB143" s="19">
        <f>AVERAGE(E143,G143,I143,K143,M143,O143,Q143,S143,U143,W143,Y143)</f>
        <v>81.818181818181813</v>
      </c>
    </row>
    <row r="144" spans="1:28">
      <c r="A144" s="91">
        <v>21</v>
      </c>
      <c r="B144" s="91">
        <v>171807024</v>
      </c>
      <c r="C144" s="107" t="s">
        <v>164</v>
      </c>
      <c r="D144" s="12">
        <v>1</v>
      </c>
      <c r="E144" s="13">
        <v>87</v>
      </c>
      <c r="F144" s="13">
        <v>85</v>
      </c>
      <c r="G144" s="12">
        <v>86</v>
      </c>
      <c r="H144" s="12">
        <v>86</v>
      </c>
      <c r="I144" s="13">
        <v>87</v>
      </c>
      <c r="J144" s="13">
        <v>83</v>
      </c>
      <c r="K144" s="12">
        <v>78</v>
      </c>
      <c r="L144" s="12">
        <v>85</v>
      </c>
      <c r="M144" s="13">
        <v>84</v>
      </c>
      <c r="N144" s="13">
        <v>84</v>
      </c>
      <c r="O144" s="12">
        <v>92</v>
      </c>
      <c r="P144" s="12">
        <v>98</v>
      </c>
      <c r="Q144" s="13">
        <v>79</v>
      </c>
      <c r="R144" s="13">
        <v>78</v>
      </c>
      <c r="S144" s="12">
        <v>82</v>
      </c>
      <c r="T144" s="12">
        <v>77</v>
      </c>
      <c r="U144" s="13">
        <v>82</v>
      </c>
      <c r="V144" s="13">
        <v>85</v>
      </c>
      <c r="W144" s="12">
        <v>77</v>
      </c>
      <c r="X144" s="12">
        <v>75</v>
      </c>
      <c r="Y144" s="13">
        <v>90</v>
      </c>
      <c r="Z144" s="13">
        <v>93</v>
      </c>
      <c r="AA144" s="12">
        <f>SUM(E144:Z144)</f>
        <v>1853</v>
      </c>
      <c r="AB144" s="14">
        <f>AVERAGE(E144:Z144)</f>
        <v>84.227272727272734</v>
      </c>
    </row>
    <row r="145" spans="1:28">
      <c r="A145" s="92"/>
      <c r="B145" s="92"/>
      <c r="C145" s="108"/>
      <c r="D145" s="15">
        <v>2</v>
      </c>
      <c r="E145" s="13">
        <v>87</v>
      </c>
      <c r="F145" s="13">
        <v>87</v>
      </c>
      <c r="G145" s="12">
        <v>88</v>
      </c>
      <c r="H145" s="12">
        <v>87</v>
      </c>
      <c r="I145" s="13">
        <v>84</v>
      </c>
      <c r="J145" s="13">
        <v>89</v>
      </c>
      <c r="K145" s="12">
        <v>80</v>
      </c>
      <c r="L145" s="12">
        <v>85</v>
      </c>
      <c r="M145" s="13">
        <v>81</v>
      </c>
      <c r="N145" s="13">
        <v>85</v>
      </c>
      <c r="O145" s="12">
        <v>93</v>
      </c>
      <c r="P145" s="12">
        <v>95</v>
      </c>
      <c r="Q145" s="13">
        <v>89</v>
      </c>
      <c r="R145" s="13">
        <v>90</v>
      </c>
      <c r="S145" s="12">
        <v>84</v>
      </c>
      <c r="T145" s="12">
        <v>84</v>
      </c>
      <c r="U145" s="13">
        <v>79</v>
      </c>
      <c r="V145" s="13">
        <v>85</v>
      </c>
      <c r="W145" s="12">
        <v>92</v>
      </c>
      <c r="X145" s="12">
        <v>95</v>
      </c>
      <c r="Y145" s="13">
        <v>93</v>
      </c>
      <c r="Z145" s="13">
        <v>95</v>
      </c>
      <c r="AA145" s="12">
        <f t="shared" ref="AA145:AA149" si="40">SUM(E145:Z145)</f>
        <v>1927</v>
      </c>
      <c r="AB145" s="14">
        <f t="shared" ref="AB145:AB149" si="41">AVERAGE(E145:Z145)</f>
        <v>87.590909090909093</v>
      </c>
    </row>
    <row r="146" spans="1:28">
      <c r="A146" s="92"/>
      <c r="B146" s="92"/>
      <c r="C146" s="108"/>
      <c r="D146" s="15">
        <v>3</v>
      </c>
      <c r="E146" s="13">
        <v>86</v>
      </c>
      <c r="F146" s="13">
        <v>88</v>
      </c>
      <c r="G146" s="12">
        <v>88</v>
      </c>
      <c r="H146" s="12">
        <v>88</v>
      </c>
      <c r="I146" s="13">
        <v>94</v>
      </c>
      <c r="J146" s="13">
        <v>92</v>
      </c>
      <c r="K146" s="12">
        <v>86</v>
      </c>
      <c r="L146" s="12">
        <v>88</v>
      </c>
      <c r="M146" s="13">
        <v>78</v>
      </c>
      <c r="N146" s="13">
        <v>84</v>
      </c>
      <c r="O146" s="12">
        <v>87</v>
      </c>
      <c r="P146" s="12">
        <v>88</v>
      </c>
      <c r="Q146" s="13">
        <v>91</v>
      </c>
      <c r="R146" s="13">
        <v>93</v>
      </c>
      <c r="S146" s="12">
        <v>86</v>
      </c>
      <c r="T146" s="12">
        <v>76</v>
      </c>
      <c r="U146" s="13">
        <v>85</v>
      </c>
      <c r="V146" s="13">
        <v>83</v>
      </c>
      <c r="W146" s="12">
        <v>83</v>
      </c>
      <c r="X146" s="12">
        <v>90</v>
      </c>
      <c r="Y146" s="13">
        <v>80</v>
      </c>
      <c r="Z146" s="13">
        <v>83</v>
      </c>
      <c r="AA146" s="12">
        <f t="shared" si="40"/>
        <v>1897</v>
      </c>
      <c r="AB146" s="14">
        <f t="shared" si="41"/>
        <v>86.227272727272734</v>
      </c>
    </row>
    <row r="147" spans="1:28">
      <c r="A147" s="92"/>
      <c r="B147" s="92"/>
      <c r="C147" s="108"/>
      <c r="D147" s="15">
        <v>4</v>
      </c>
      <c r="E147" s="13">
        <v>84</v>
      </c>
      <c r="F147" s="13">
        <v>88</v>
      </c>
      <c r="G147" s="12">
        <v>87</v>
      </c>
      <c r="H147" s="12">
        <v>86</v>
      </c>
      <c r="I147" s="13">
        <v>85</v>
      </c>
      <c r="J147" s="13">
        <v>87</v>
      </c>
      <c r="K147" s="12">
        <v>78</v>
      </c>
      <c r="L147" s="12">
        <v>80</v>
      </c>
      <c r="M147" s="13">
        <v>79</v>
      </c>
      <c r="N147" s="13">
        <v>90</v>
      </c>
      <c r="O147" s="12">
        <v>82</v>
      </c>
      <c r="P147" s="12">
        <v>86</v>
      </c>
      <c r="Q147" s="13">
        <v>79</v>
      </c>
      <c r="R147" s="13">
        <v>81</v>
      </c>
      <c r="S147" s="12">
        <v>84</v>
      </c>
      <c r="T147" s="12">
        <v>86</v>
      </c>
      <c r="U147" s="13">
        <v>85</v>
      </c>
      <c r="V147" s="13">
        <v>85</v>
      </c>
      <c r="W147" s="12">
        <v>80</v>
      </c>
      <c r="X147" s="12">
        <v>83</v>
      </c>
      <c r="Y147" s="13">
        <v>85</v>
      </c>
      <c r="Z147" s="13">
        <v>88</v>
      </c>
      <c r="AA147" s="12">
        <f t="shared" si="40"/>
        <v>1848</v>
      </c>
      <c r="AB147" s="14">
        <f t="shared" si="41"/>
        <v>84</v>
      </c>
    </row>
    <row r="148" spans="1:28">
      <c r="A148" s="92"/>
      <c r="B148" s="92"/>
      <c r="C148" s="108"/>
      <c r="D148" s="15">
        <v>5</v>
      </c>
      <c r="E148" s="13">
        <v>87</v>
      </c>
      <c r="F148" s="13">
        <v>85</v>
      </c>
      <c r="G148" s="12">
        <v>87</v>
      </c>
      <c r="H148" s="12">
        <v>93</v>
      </c>
      <c r="I148" s="13">
        <v>81</v>
      </c>
      <c r="J148" s="13">
        <v>87</v>
      </c>
      <c r="K148" s="12">
        <v>80</v>
      </c>
      <c r="L148" s="12">
        <v>87</v>
      </c>
      <c r="M148" s="13">
        <v>84</v>
      </c>
      <c r="N148" s="13">
        <v>85</v>
      </c>
      <c r="O148" s="12">
        <v>82</v>
      </c>
      <c r="P148" s="12">
        <v>84</v>
      </c>
      <c r="Q148" s="13">
        <v>84</v>
      </c>
      <c r="R148" s="13">
        <v>85</v>
      </c>
      <c r="S148" s="12">
        <v>85</v>
      </c>
      <c r="T148" s="12">
        <v>90</v>
      </c>
      <c r="U148" s="13">
        <v>82</v>
      </c>
      <c r="V148" s="13">
        <v>90</v>
      </c>
      <c r="W148" s="12">
        <v>84</v>
      </c>
      <c r="X148" s="12">
        <v>90</v>
      </c>
      <c r="Y148" s="13">
        <v>87</v>
      </c>
      <c r="Z148" s="13">
        <v>88</v>
      </c>
      <c r="AA148" s="12">
        <f t="shared" si="40"/>
        <v>1887</v>
      </c>
      <c r="AB148" s="14">
        <f t="shared" si="41"/>
        <v>85.772727272727266</v>
      </c>
    </row>
    <row r="149" spans="1:28">
      <c r="A149" s="92"/>
      <c r="B149" s="92"/>
      <c r="C149" s="108"/>
      <c r="D149" s="15">
        <v>6</v>
      </c>
      <c r="E149" s="13">
        <v>88</v>
      </c>
      <c r="F149" s="13">
        <v>86</v>
      </c>
      <c r="G149" s="12">
        <v>89</v>
      </c>
      <c r="H149" s="12">
        <v>91.333333333333329</v>
      </c>
      <c r="I149" s="13">
        <v>84</v>
      </c>
      <c r="J149" s="13">
        <v>84</v>
      </c>
      <c r="K149" s="12">
        <v>83</v>
      </c>
      <c r="L149" s="12">
        <v>87</v>
      </c>
      <c r="M149" s="13">
        <v>85</v>
      </c>
      <c r="N149" s="13">
        <v>85</v>
      </c>
      <c r="O149" s="12">
        <v>84</v>
      </c>
      <c r="P149" s="12">
        <v>88</v>
      </c>
      <c r="Q149" s="13">
        <v>85.199999999999989</v>
      </c>
      <c r="R149" s="13">
        <v>85</v>
      </c>
      <c r="S149" s="12">
        <v>88</v>
      </c>
      <c r="T149" s="12">
        <v>90</v>
      </c>
      <c r="U149" s="13">
        <v>88</v>
      </c>
      <c r="V149" s="13">
        <v>90</v>
      </c>
      <c r="W149" s="12">
        <v>86</v>
      </c>
      <c r="X149" s="12">
        <v>92</v>
      </c>
      <c r="Y149" s="13">
        <v>91</v>
      </c>
      <c r="Z149" s="13">
        <v>92</v>
      </c>
      <c r="AA149" s="12">
        <f t="shared" si="40"/>
        <v>1921.5333333333333</v>
      </c>
      <c r="AB149" s="14">
        <f t="shared" si="41"/>
        <v>87.342424242424244</v>
      </c>
    </row>
    <row r="150" spans="1:28" ht="15.75">
      <c r="A150" s="93"/>
      <c r="B150" s="93"/>
      <c r="C150" s="109"/>
      <c r="D150" s="17" t="s">
        <v>729</v>
      </c>
      <c r="E150" s="7">
        <f>AVERAGE(E144:E148)</f>
        <v>86.2</v>
      </c>
      <c r="F150" s="8"/>
      <c r="G150" s="7">
        <f>AVERAGE(G144:G148)</f>
        <v>87.2</v>
      </c>
      <c r="H150" s="8"/>
      <c r="I150" s="7">
        <f>AVERAGE(I144:I148)</f>
        <v>86.2</v>
      </c>
      <c r="J150" s="8"/>
      <c r="K150" s="7">
        <f>AVERAGE(K144:K148)</f>
        <v>80.400000000000006</v>
      </c>
      <c r="L150" s="8"/>
      <c r="M150" s="7">
        <f>AVERAGE(M144:M148)</f>
        <v>81.2</v>
      </c>
      <c r="N150" s="8"/>
      <c r="O150" s="7">
        <f>AVERAGE(O144:O148)</f>
        <v>87.2</v>
      </c>
      <c r="P150" s="8"/>
      <c r="Q150" s="7">
        <f>AVERAGE(Q144:Q148)</f>
        <v>84.4</v>
      </c>
      <c r="R150" s="8"/>
      <c r="S150" s="7">
        <f>AVERAGE(S144:S148)</f>
        <v>84.2</v>
      </c>
      <c r="T150" s="8"/>
      <c r="U150" s="7">
        <f>AVERAGE(U144:U148)</f>
        <v>82.6</v>
      </c>
      <c r="V150" s="8"/>
      <c r="W150" s="7">
        <f>AVERAGE(W144:W148)</f>
        <v>83.2</v>
      </c>
      <c r="X150" s="8"/>
      <c r="Y150" s="7">
        <f>AVERAGE(Y144:Y148)</f>
        <v>87</v>
      </c>
      <c r="Z150" s="8"/>
      <c r="AA150" s="18">
        <f>SUM(E150:Z150)</f>
        <v>929.80000000000007</v>
      </c>
      <c r="AB150" s="19">
        <f>AVERAGE(E150,G150,I150,K150,M150,O150,Q150,S150,U150,W150,Y150)</f>
        <v>84.527272727272731</v>
      </c>
    </row>
    <row r="151" spans="1:28">
      <c r="A151" s="91">
        <v>22</v>
      </c>
      <c r="B151" s="91">
        <v>171807225</v>
      </c>
      <c r="C151" s="107" t="s">
        <v>165</v>
      </c>
      <c r="D151" s="12">
        <v>1</v>
      </c>
      <c r="E151" s="13">
        <v>85</v>
      </c>
      <c r="F151" s="13">
        <v>87</v>
      </c>
      <c r="G151" s="12">
        <v>84</v>
      </c>
      <c r="H151" s="12">
        <v>84</v>
      </c>
      <c r="I151" s="13">
        <v>83</v>
      </c>
      <c r="J151" s="13">
        <v>84</v>
      </c>
      <c r="K151" s="12">
        <v>76</v>
      </c>
      <c r="L151" s="12">
        <v>76</v>
      </c>
      <c r="M151" s="13">
        <v>80</v>
      </c>
      <c r="N151" s="13">
        <v>85</v>
      </c>
      <c r="O151" s="12">
        <v>92</v>
      </c>
      <c r="P151" s="12">
        <v>90</v>
      </c>
      <c r="Q151" s="13">
        <v>75</v>
      </c>
      <c r="R151" s="13">
        <v>80</v>
      </c>
      <c r="S151" s="12">
        <v>79</v>
      </c>
      <c r="T151" s="12">
        <v>75</v>
      </c>
      <c r="U151" s="13">
        <v>80</v>
      </c>
      <c r="V151" s="13">
        <v>90</v>
      </c>
      <c r="W151" s="12">
        <v>87</v>
      </c>
      <c r="X151" s="12">
        <v>86</v>
      </c>
      <c r="Y151" s="13">
        <v>78</v>
      </c>
      <c r="Z151" s="13">
        <v>81</v>
      </c>
      <c r="AA151" s="12">
        <f>SUM(E151:Z151)</f>
        <v>1817</v>
      </c>
      <c r="AB151" s="14">
        <f>AVERAGE(E151:Z151)</f>
        <v>82.590909090909093</v>
      </c>
    </row>
    <row r="152" spans="1:28">
      <c r="A152" s="92"/>
      <c r="B152" s="92"/>
      <c r="C152" s="108"/>
      <c r="D152" s="15">
        <v>2</v>
      </c>
      <c r="E152" s="13">
        <v>85</v>
      </c>
      <c r="F152" s="13">
        <v>85</v>
      </c>
      <c r="G152" s="12">
        <v>85</v>
      </c>
      <c r="H152" s="12">
        <v>85</v>
      </c>
      <c r="I152" s="13">
        <v>85</v>
      </c>
      <c r="J152" s="13">
        <v>84</v>
      </c>
      <c r="K152" s="12">
        <v>75</v>
      </c>
      <c r="L152" s="12">
        <v>75</v>
      </c>
      <c r="M152" s="13">
        <v>78</v>
      </c>
      <c r="N152" s="13">
        <v>78</v>
      </c>
      <c r="O152" s="12">
        <v>84</v>
      </c>
      <c r="P152" s="12">
        <v>94</v>
      </c>
      <c r="Q152" s="13">
        <v>77</v>
      </c>
      <c r="R152" s="13">
        <v>82</v>
      </c>
      <c r="S152" s="12">
        <v>79</v>
      </c>
      <c r="T152" s="12">
        <v>77</v>
      </c>
      <c r="U152" s="13">
        <v>86</v>
      </c>
      <c r="V152" s="13">
        <v>89</v>
      </c>
      <c r="W152" s="12">
        <v>77</v>
      </c>
      <c r="X152" s="12">
        <v>80</v>
      </c>
      <c r="Y152" s="13">
        <v>90</v>
      </c>
      <c r="Z152" s="13">
        <v>92</v>
      </c>
      <c r="AA152" s="12">
        <f t="shared" ref="AA152:AA156" si="42">SUM(E152:Z152)</f>
        <v>1822</v>
      </c>
      <c r="AB152" s="14">
        <f t="shared" ref="AB152:AB156" si="43">AVERAGE(E152:Z152)</f>
        <v>82.818181818181813</v>
      </c>
    </row>
    <row r="153" spans="1:28">
      <c r="A153" s="92"/>
      <c r="B153" s="92"/>
      <c r="C153" s="108"/>
      <c r="D153" s="15">
        <v>3</v>
      </c>
      <c r="E153" s="13">
        <v>85</v>
      </c>
      <c r="F153" s="13">
        <v>87</v>
      </c>
      <c r="G153" s="12">
        <v>86</v>
      </c>
      <c r="H153" s="12">
        <v>86</v>
      </c>
      <c r="I153" s="13">
        <v>80</v>
      </c>
      <c r="J153" s="13">
        <v>82</v>
      </c>
      <c r="K153" s="12">
        <v>75</v>
      </c>
      <c r="L153" s="12">
        <v>75</v>
      </c>
      <c r="M153" s="13">
        <v>80</v>
      </c>
      <c r="N153" s="13">
        <v>82</v>
      </c>
      <c r="O153" s="12">
        <v>82</v>
      </c>
      <c r="P153" s="12">
        <v>83</v>
      </c>
      <c r="Q153" s="13">
        <v>76</v>
      </c>
      <c r="R153" s="13">
        <v>75</v>
      </c>
      <c r="S153" s="12">
        <v>80</v>
      </c>
      <c r="T153" s="12">
        <v>95</v>
      </c>
      <c r="U153" s="13">
        <v>85</v>
      </c>
      <c r="V153" s="13">
        <v>82</v>
      </c>
      <c r="W153" s="12">
        <v>82</v>
      </c>
      <c r="X153" s="12">
        <v>84</v>
      </c>
      <c r="Y153" s="13">
        <v>89</v>
      </c>
      <c r="Z153" s="13">
        <v>82</v>
      </c>
      <c r="AA153" s="12">
        <f t="shared" si="42"/>
        <v>1813</v>
      </c>
      <c r="AB153" s="14">
        <f t="shared" si="43"/>
        <v>82.409090909090907</v>
      </c>
    </row>
    <row r="154" spans="1:28">
      <c r="A154" s="92"/>
      <c r="B154" s="92"/>
      <c r="C154" s="108"/>
      <c r="D154" s="15">
        <v>4</v>
      </c>
      <c r="E154" s="13">
        <v>85</v>
      </c>
      <c r="F154" s="13">
        <v>84</v>
      </c>
      <c r="G154" s="12">
        <v>88</v>
      </c>
      <c r="H154" s="12">
        <v>86</v>
      </c>
      <c r="I154" s="13">
        <v>78</v>
      </c>
      <c r="J154" s="13">
        <v>83</v>
      </c>
      <c r="K154" s="12">
        <v>75</v>
      </c>
      <c r="L154" s="12">
        <v>77</v>
      </c>
      <c r="M154" s="13">
        <v>75</v>
      </c>
      <c r="N154" s="13">
        <v>78</v>
      </c>
      <c r="O154" s="12">
        <v>83</v>
      </c>
      <c r="P154" s="12">
        <v>88</v>
      </c>
      <c r="Q154" s="13">
        <v>78</v>
      </c>
      <c r="R154" s="13">
        <v>79</v>
      </c>
      <c r="S154" s="12">
        <v>78</v>
      </c>
      <c r="T154" s="12">
        <v>86</v>
      </c>
      <c r="U154" s="13">
        <v>87</v>
      </c>
      <c r="V154" s="13">
        <v>87</v>
      </c>
      <c r="W154" s="12">
        <v>82</v>
      </c>
      <c r="X154" s="12">
        <v>84</v>
      </c>
      <c r="Y154" s="13">
        <v>83</v>
      </c>
      <c r="Z154" s="13">
        <v>87</v>
      </c>
      <c r="AA154" s="12">
        <f t="shared" si="42"/>
        <v>1811</v>
      </c>
      <c r="AB154" s="14">
        <f t="shared" si="43"/>
        <v>82.318181818181813</v>
      </c>
    </row>
    <row r="155" spans="1:28">
      <c r="A155" s="92"/>
      <c r="B155" s="92"/>
      <c r="C155" s="108"/>
      <c r="D155" s="15">
        <v>5</v>
      </c>
      <c r="E155" s="13">
        <v>88.5</v>
      </c>
      <c r="F155" s="13">
        <v>86</v>
      </c>
      <c r="G155" s="12">
        <v>85</v>
      </c>
      <c r="H155" s="12">
        <v>93</v>
      </c>
      <c r="I155" s="13">
        <v>80</v>
      </c>
      <c r="J155" s="13">
        <v>87</v>
      </c>
      <c r="K155" s="12">
        <v>78</v>
      </c>
      <c r="L155" s="12">
        <v>80</v>
      </c>
      <c r="M155" s="13">
        <v>85</v>
      </c>
      <c r="N155" s="13">
        <v>86</v>
      </c>
      <c r="O155" s="12">
        <v>84</v>
      </c>
      <c r="P155" s="12">
        <v>84</v>
      </c>
      <c r="Q155" s="13">
        <v>84</v>
      </c>
      <c r="R155" s="13">
        <v>78</v>
      </c>
      <c r="S155" s="12">
        <v>85</v>
      </c>
      <c r="T155" s="12">
        <v>90</v>
      </c>
      <c r="U155" s="13">
        <v>88</v>
      </c>
      <c r="V155" s="13">
        <v>90</v>
      </c>
      <c r="W155" s="12">
        <v>84</v>
      </c>
      <c r="X155" s="12">
        <v>90</v>
      </c>
      <c r="Y155" s="13">
        <v>87</v>
      </c>
      <c r="Z155" s="13">
        <v>87</v>
      </c>
      <c r="AA155" s="12">
        <f t="shared" si="42"/>
        <v>1879.5</v>
      </c>
      <c r="AB155" s="14">
        <f t="shared" si="43"/>
        <v>85.431818181818187</v>
      </c>
    </row>
    <row r="156" spans="1:28">
      <c r="A156" s="92"/>
      <c r="B156" s="92"/>
      <c r="C156" s="108"/>
      <c r="D156" s="15">
        <v>6</v>
      </c>
      <c r="E156" s="13">
        <v>88.5</v>
      </c>
      <c r="F156" s="13">
        <v>87</v>
      </c>
      <c r="G156" s="12">
        <v>89</v>
      </c>
      <c r="H156" s="12">
        <v>88</v>
      </c>
      <c r="I156" s="13">
        <v>90</v>
      </c>
      <c r="J156" s="13">
        <v>85</v>
      </c>
      <c r="K156" s="12">
        <v>80</v>
      </c>
      <c r="L156" s="12">
        <v>80</v>
      </c>
      <c r="M156" s="13">
        <v>88</v>
      </c>
      <c r="N156" s="13">
        <v>90</v>
      </c>
      <c r="O156" s="12">
        <v>84</v>
      </c>
      <c r="P156" s="12">
        <v>90</v>
      </c>
      <c r="Q156" s="13">
        <v>85.8</v>
      </c>
      <c r="R156" s="13">
        <v>78</v>
      </c>
      <c r="S156" s="12">
        <v>88</v>
      </c>
      <c r="T156" s="12">
        <v>90</v>
      </c>
      <c r="U156" s="13">
        <v>87</v>
      </c>
      <c r="V156" s="13">
        <v>89</v>
      </c>
      <c r="W156" s="12">
        <v>87</v>
      </c>
      <c r="X156" s="12">
        <v>93</v>
      </c>
      <c r="Y156" s="13">
        <v>91</v>
      </c>
      <c r="Z156" s="13">
        <v>92</v>
      </c>
      <c r="AA156" s="12">
        <f t="shared" si="42"/>
        <v>1920.3</v>
      </c>
      <c r="AB156" s="14">
        <f t="shared" si="43"/>
        <v>87.286363636363632</v>
      </c>
    </row>
    <row r="157" spans="1:28" ht="15.75">
      <c r="A157" s="93"/>
      <c r="B157" s="93"/>
      <c r="C157" s="109"/>
      <c r="D157" s="17" t="s">
        <v>729</v>
      </c>
      <c r="E157" s="7">
        <f>AVERAGE(E151:E155)</f>
        <v>85.7</v>
      </c>
      <c r="F157" s="8"/>
      <c r="G157" s="7">
        <f>AVERAGE(G151:G155)</f>
        <v>85.6</v>
      </c>
      <c r="H157" s="8"/>
      <c r="I157" s="7">
        <f>AVERAGE(I151:I155)</f>
        <v>81.2</v>
      </c>
      <c r="J157" s="8"/>
      <c r="K157" s="7">
        <f>AVERAGE(K151:K155)</f>
        <v>75.8</v>
      </c>
      <c r="L157" s="8"/>
      <c r="M157" s="7">
        <f>AVERAGE(M151:M155)</f>
        <v>79.599999999999994</v>
      </c>
      <c r="N157" s="8"/>
      <c r="O157" s="7">
        <f>AVERAGE(O151:O155)</f>
        <v>85</v>
      </c>
      <c r="P157" s="8"/>
      <c r="Q157" s="7">
        <f>AVERAGE(Q151:Q155)</f>
        <v>78</v>
      </c>
      <c r="R157" s="8"/>
      <c r="S157" s="7">
        <f>AVERAGE(S151:S155)</f>
        <v>80.2</v>
      </c>
      <c r="T157" s="8"/>
      <c r="U157" s="7">
        <f>AVERAGE(U151:U155)</f>
        <v>85.2</v>
      </c>
      <c r="V157" s="8"/>
      <c r="W157" s="7">
        <f>AVERAGE(W151:W155)</f>
        <v>82.4</v>
      </c>
      <c r="X157" s="8"/>
      <c r="Y157" s="7">
        <f>AVERAGE(Y151:Y155)</f>
        <v>85.4</v>
      </c>
      <c r="Z157" s="8"/>
      <c r="AA157" s="18">
        <f>SUM(E157:Z157)</f>
        <v>904.1</v>
      </c>
      <c r="AB157" s="19">
        <f>AVERAGE(E157,G157,I157,K157,M157,O157,Q157,S157,U157,W157,Y157)</f>
        <v>82.190909090909088</v>
      </c>
    </row>
    <row r="158" spans="1:28">
      <c r="A158" s="91">
        <v>23</v>
      </c>
      <c r="B158" s="91">
        <v>171807338</v>
      </c>
      <c r="C158" s="107" t="s">
        <v>166</v>
      </c>
      <c r="D158" s="12">
        <v>1</v>
      </c>
      <c r="E158" s="13">
        <v>86</v>
      </c>
      <c r="F158" s="13">
        <v>88</v>
      </c>
      <c r="G158" s="12">
        <v>85</v>
      </c>
      <c r="H158" s="12">
        <v>84</v>
      </c>
      <c r="I158" s="13">
        <v>78</v>
      </c>
      <c r="J158" s="13">
        <v>84</v>
      </c>
      <c r="K158" s="12">
        <v>76</v>
      </c>
      <c r="L158" s="12">
        <v>76</v>
      </c>
      <c r="M158" s="13">
        <v>76</v>
      </c>
      <c r="N158" s="13">
        <v>80</v>
      </c>
      <c r="O158" s="12">
        <v>76</v>
      </c>
      <c r="P158" s="12">
        <v>78</v>
      </c>
      <c r="Q158" s="13">
        <v>75</v>
      </c>
      <c r="R158" s="13">
        <v>75</v>
      </c>
      <c r="S158" s="12">
        <v>80</v>
      </c>
      <c r="T158" s="12">
        <v>82</v>
      </c>
      <c r="U158" s="13">
        <v>75</v>
      </c>
      <c r="V158" s="13">
        <v>80</v>
      </c>
      <c r="W158" s="12">
        <v>80</v>
      </c>
      <c r="X158" s="12">
        <v>77</v>
      </c>
      <c r="Y158" s="13">
        <v>80</v>
      </c>
      <c r="Z158" s="13">
        <v>83</v>
      </c>
      <c r="AA158" s="12">
        <f>SUM(E158:Z158)</f>
        <v>1754</v>
      </c>
      <c r="AB158" s="14">
        <f>AVERAGE(E158:Z158)</f>
        <v>79.727272727272734</v>
      </c>
    </row>
    <row r="159" spans="1:28">
      <c r="A159" s="92"/>
      <c r="B159" s="92"/>
      <c r="C159" s="108"/>
      <c r="D159" s="15">
        <v>2</v>
      </c>
      <c r="E159" s="13">
        <v>86</v>
      </c>
      <c r="F159" s="13">
        <v>88</v>
      </c>
      <c r="G159" s="12">
        <v>84</v>
      </c>
      <c r="H159" s="12">
        <v>87</v>
      </c>
      <c r="I159" s="13">
        <v>78</v>
      </c>
      <c r="J159" s="13">
        <v>80</v>
      </c>
      <c r="K159" s="12">
        <v>75</v>
      </c>
      <c r="L159" s="12">
        <v>75</v>
      </c>
      <c r="M159" s="13">
        <v>76</v>
      </c>
      <c r="N159" s="13">
        <v>79</v>
      </c>
      <c r="O159" s="12">
        <v>78</v>
      </c>
      <c r="P159" s="12">
        <v>80</v>
      </c>
      <c r="Q159" s="13">
        <v>75</v>
      </c>
      <c r="R159" s="13">
        <v>75</v>
      </c>
      <c r="S159" s="12">
        <v>86</v>
      </c>
      <c r="T159" s="12">
        <v>80</v>
      </c>
      <c r="U159" s="13">
        <v>75</v>
      </c>
      <c r="V159" s="13">
        <v>75</v>
      </c>
      <c r="W159" s="12">
        <v>76</v>
      </c>
      <c r="X159" s="12">
        <v>79</v>
      </c>
      <c r="Y159" s="13">
        <v>75</v>
      </c>
      <c r="Z159" s="13">
        <v>76</v>
      </c>
      <c r="AA159" s="12">
        <f t="shared" ref="AA159:AA163" si="44">SUM(E159:Z159)</f>
        <v>1738</v>
      </c>
      <c r="AB159" s="14">
        <f t="shared" ref="AB159:AB163" si="45">AVERAGE(E159:Z159)</f>
        <v>79</v>
      </c>
    </row>
    <row r="160" spans="1:28">
      <c r="A160" s="92"/>
      <c r="B160" s="92"/>
      <c r="C160" s="108"/>
      <c r="D160" s="15">
        <v>3</v>
      </c>
      <c r="E160" s="13">
        <v>86</v>
      </c>
      <c r="F160" s="13">
        <v>87</v>
      </c>
      <c r="G160" s="12">
        <v>84</v>
      </c>
      <c r="H160" s="12">
        <v>85</v>
      </c>
      <c r="I160" s="13">
        <v>75</v>
      </c>
      <c r="J160" s="13">
        <v>75</v>
      </c>
      <c r="K160" s="12">
        <v>75</v>
      </c>
      <c r="L160" s="12">
        <v>75</v>
      </c>
      <c r="M160" s="13">
        <v>78</v>
      </c>
      <c r="N160" s="13">
        <v>80</v>
      </c>
      <c r="O160" s="12">
        <v>80</v>
      </c>
      <c r="P160" s="12">
        <v>86</v>
      </c>
      <c r="Q160" s="13">
        <v>80</v>
      </c>
      <c r="R160" s="13">
        <v>78</v>
      </c>
      <c r="S160" s="12">
        <v>75</v>
      </c>
      <c r="T160" s="12">
        <v>85</v>
      </c>
      <c r="U160" s="13">
        <v>80</v>
      </c>
      <c r="V160" s="13">
        <v>80</v>
      </c>
      <c r="W160" s="12">
        <v>81</v>
      </c>
      <c r="X160" s="12">
        <v>83</v>
      </c>
      <c r="Y160" s="13">
        <v>77</v>
      </c>
      <c r="Z160" s="13">
        <v>82</v>
      </c>
      <c r="AA160" s="12">
        <f t="shared" si="44"/>
        <v>1767</v>
      </c>
      <c r="AB160" s="14">
        <f t="shared" si="45"/>
        <v>80.318181818181813</v>
      </c>
    </row>
    <row r="161" spans="1:28">
      <c r="A161" s="92"/>
      <c r="B161" s="92"/>
      <c r="C161" s="108"/>
      <c r="D161" s="15">
        <v>4</v>
      </c>
      <c r="E161" s="13">
        <v>84</v>
      </c>
      <c r="F161" s="13">
        <v>85</v>
      </c>
      <c r="G161" s="12">
        <v>84</v>
      </c>
      <c r="H161" s="12">
        <v>85</v>
      </c>
      <c r="I161" s="13">
        <v>77</v>
      </c>
      <c r="J161" s="13">
        <v>82</v>
      </c>
      <c r="K161" s="12">
        <v>75</v>
      </c>
      <c r="L161" s="12">
        <v>75</v>
      </c>
      <c r="M161" s="13">
        <v>75</v>
      </c>
      <c r="N161" s="13">
        <v>77</v>
      </c>
      <c r="O161" s="12">
        <v>80</v>
      </c>
      <c r="P161" s="12">
        <v>83</v>
      </c>
      <c r="Q161" s="13">
        <v>83</v>
      </c>
      <c r="R161" s="13">
        <v>84</v>
      </c>
      <c r="S161" s="12">
        <v>79</v>
      </c>
      <c r="T161" s="12">
        <v>85</v>
      </c>
      <c r="U161" s="13">
        <v>76</v>
      </c>
      <c r="V161" s="13">
        <v>79</v>
      </c>
      <c r="W161" s="12">
        <v>81</v>
      </c>
      <c r="X161" s="12">
        <v>83</v>
      </c>
      <c r="Y161" s="13">
        <v>78</v>
      </c>
      <c r="Z161" s="13">
        <v>80</v>
      </c>
      <c r="AA161" s="12">
        <f t="shared" si="44"/>
        <v>1770</v>
      </c>
      <c r="AB161" s="14">
        <f t="shared" si="45"/>
        <v>80.454545454545453</v>
      </c>
    </row>
    <row r="162" spans="1:28">
      <c r="A162" s="92"/>
      <c r="B162" s="92"/>
      <c r="C162" s="108"/>
      <c r="D162" s="15">
        <v>5</v>
      </c>
      <c r="E162" s="13">
        <v>88.5</v>
      </c>
      <c r="F162" s="13">
        <v>86</v>
      </c>
      <c r="G162" s="12">
        <v>84</v>
      </c>
      <c r="H162" s="12">
        <v>93</v>
      </c>
      <c r="I162" s="13">
        <v>78</v>
      </c>
      <c r="J162" s="13">
        <v>80</v>
      </c>
      <c r="K162" s="12">
        <v>78</v>
      </c>
      <c r="L162" s="12">
        <v>80</v>
      </c>
      <c r="M162" s="13">
        <v>80</v>
      </c>
      <c r="N162" s="13">
        <v>80</v>
      </c>
      <c r="O162" s="12">
        <v>80</v>
      </c>
      <c r="P162" s="12">
        <v>82</v>
      </c>
      <c r="Q162" s="13">
        <v>78</v>
      </c>
      <c r="R162" s="13">
        <v>89</v>
      </c>
      <c r="S162" s="12">
        <v>80</v>
      </c>
      <c r="T162" s="12">
        <v>85</v>
      </c>
      <c r="U162" s="13">
        <v>80</v>
      </c>
      <c r="V162" s="13">
        <v>89</v>
      </c>
      <c r="W162" s="12">
        <v>80</v>
      </c>
      <c r="X162" s="12">
        <v>85</v>
      </c>
      <c r="Y162" s="13">
        <v>80</v>
      </c>
      <c r="Z162" s="13">
        <v>80</v>
      </c>
      <c r="AA162" s="12">
        <f t="shared" si="44"/>
        <v>1815.5</v>
      </c>
      <c r="AB162" s="14">
        <f t="shared" si="45"/>
        <v>82.522727272727266</v>
      </c>
    </row>
    <row r="163" spans="1:28">
      <c r="A163" s="92"/>
      <c r="B163" s="92"/>
      <c r="C163" s="108"/>
      <c r="D163" s="15">
        <v>6</v>
      </c>
      <c r="E163" s="13">
        <v>88</v>
      </c>
      <c r="F163" s="13">
        <v>87</v>
      </c>
      <c r="G163" s="12">
        <v>86</v>
      </c>
      <c r="H163" s="12">
        <v>84</v>
      </c>
      <c r="I163" s="13">
        <v>80</v>
      </c>
      <c r="J163" s="13">
        <v>80</v>
      </c>
      <c r="K163" s="12">
        <v>78</v>
      </c>
      <c r="L163" s="12">
        <v>80</v>
      </c>
      <c r="M163" s="13">
        <v>80</v>
      </c>
      <c r="N163" s="13">
        <v>80</v>
      </c>
      <c r="O163" s="12">
        <v>82</v>
      </c>
      <c r="P163" s="12">
        <v>86</v>
      </c>
      <c r="Q163" s="13">
        <v>83.2</v>
      </c>
      <c r="R163" s="13">
        <v>89</v>
      </c>
      <c r="S163" s="12">
        <v>83</v>
      </c>
      <c r="T163" s="12">
        <v>85</v>
      </c>
      <c r="U163" s="13">
        <v>85</v>
      </c>
      <c r="V163" s="13">
        <v>91</v>
      </c>
      <c r="W163" s="12">
        <v>80</v>
      </c>
      <c r="X163" s="12">
        <v>86</v>
      </c>
      <c r="Y163" s="13">
        <v>80</v>
      </c>
      <c r="Z163" s="13">
        <v>81</v>
      </c>
      <c r="AA163" s="12">
        <f t="shared" si="44"/>
        <v>1834.2</v>
      </c>
      <c r="AB163" s="14">
        <f t="shared" si="45"/>
        <v>83.372727272727275</v>
      </c>
    </row>
    <row r="164" spans="1:28" ht="15.75">
      <c r="A164" s="93"/>
      <c r="B164" s="93"/>
      <c r="C164" s="109"/>
      <c r="D164" s="17" t="s">
        <v>729</v>
      </c>
      <c r="E164" s="7">
        <f>AVERAGE(E158:E162)</f>
        <v>86.1</v>
      </c>
      <c r="F164" s="8"/>
      <c r="G164" s="7">
        <f>AVERAGE(G158:G162)</f>
        <v>84.2</v>
      </c>
      <c r="H164" s="8"/>
      <c r="I164" s="7">
        <f>AVERAGE(I158:I162)</f>
        <v>77.2</v>
      </c>
      <c r="J164" s="8"/>
      <c r="K164" s="7">
        <f>AVERAGE(K158:K162)</f>
        <v>75.8</v>
      </c>
      <c r="L164" s="8"/>
      <c r="M164" s="7">
        <f>AVERAGE(M158:M162)</f>
        <v>77</v>
      </c>
      <c r="N164" s="8"/>
      <c r="O164" s="7">
        <f>AVERAGE(O158:O162)</f>
        <v>78.8</v>
      </c>
      <c r="P164" s="8"/>
      <c r="Q164" s="7">
        <f>AVERAGE(Q158:Q162)</f>
        <v>78.2</v>
      </c>
      <c r="R164" s="8"/>
      <c r="S164" s="7">
        <f>AVERAGE(S158:S162)</f>
        <v>80</v>
      </c>
      <c r="T164" s="8"/>
      <c r="U164" s="7">
        <f>AVERAGE(U158:U162)</f>
        <v>77.2</v>
      </c>
      <c r="V164" s="8"/>
      <c r="W164" s="7">
        <f>AVERAGE(W158:W162)</f>
        <v>79.599999999999994</v>
      </c>
      <c r="X164" s="8"/>
      <c r="Y164" s="7">
        <f>AVERAGE(Y158:Y162)</f>
        <v>78</v>
      </c>
      <c r="Z164" s="8"/>
      <c r="AA164" s="18">
        <f>SUM(E164:Z164)</f>
        <v>872.10000000000014</v>
      </c>
      <c r="AB164" s="19">
        <f>AVERAGE(E164,G164,I164,K164,M164,O164,Q164,S164,U164,W164,Y164)</f>
        <v>79.281818181818196</v>
      </c>
    </row>
    <row r="165" spans="1:28">
      <c r="A165" s="91">
        <v>24</v>
      </c>
      <c r="B165" s="91">
        <v>171807026</v>
      </c>
      <c r="C165" s="107" t="s">
        <v>167</v>
      </c>
      <c r="D165" s="12">
        <v>1</v>
      </c>
      <c r="E165" s="13">
        <v>90</v>
      </c>
      <c r="F165" s="13">
        <v>90</v>
      </c>
      <c r="G165" s="12">
        <v>84</v>
      </c>
      <c r="H165" s="12">
        <v>84</v>
      </c>
      <c r="I165" s="13">
        <v>82</v>
      </c>
      <c r="J165" s="13">
        <v>83</v>
      </c>
      <c r="K165" s="12">
        <v>77</v>
      </c>
      <c r="L165" s="12">
        <v>85</v>
      </c>
      <c r="M165" s="13">
        <v>79</v>
      </c>
      <c r="N165" s="13">
        <v>80</v>
      </c>
      <c r="O165" s="12">
        <v>82</v>
      </c>
      <c r="P165" s="12">
        <v>98</v>
      </c>
      <c r="Q165" s="13">
        <v>76</v>
      </c>
      <c r="R165" s="13">
        <v>78</v>
      </c>
      <c r="S165" s="12">
        <v>80</v>
      </c>
      <c r="T165" s="12">
        <v>77</v>
      </c>
      <c r="U165" s="13">
        <v>85</v>
      </c>
      <c r="V165" s="13">
        <v>90</v>
      </c>
      <c r="W165" s="12">
        <v>87</v>
      </c>
      <c r="X165" s="12">
        <v>87</v>
      </c>
      <c r="Y165" s="13">
        <v>78</v>
      </c>
      <c r="Z165" s="13">
        <v>81</v>
      </c>
      <c r="AA165" s="12">
        <f>SUM(E165:Z165)</f>
        <v>1833</v>
      </c>
      <c r="AB165" s="14">
        <f>AVERAGE(E165:Z165)</f>
        <v>83.318181818181813</v>
      </c>
    </row>
    <row r="166" spans="1:28">
      <c r="A166" s="92"/>
      <c r="B166" s="92"/>
      <c r="C166" s="108"/>
      <c r="D166" s="15">
        <v>2</v>
      </c>
      <c r="E166" s="13">
        <v>89</v>
      </c>
      <c r="F166" s="13">
        <v>88</v>
      </c>
      <c r="G166" s="12">
        <v>88</v>
      </c>
      <c r="H166" s="12">
        <v>87</v>
      </c>
      <c r="I166" s="13">
        <v>84</v>
      </c>
      <c r="J166" s="13">
        <v>83</v>
      </c>
      <c r="K166" s="12">
        <v>78</v>
      </c>
      <c r="L166" s="12">
        <v>85</v>
      </c>
      <c r="M166" s="13">
        <v>80</v>
      </c>
      <c r="N166" s="13">
        <v>83</v>
      </c>
      <c r="O166" s="12">
        <v>80</v>
      </c>
      <c r="P166" s="12">
        <v>85</v>
      </c>
      <c r="Q166" s="13">
        <v>77</v>
      </c>
      <c r="R166" s="13">
        <v>78</v>
      </c>
      <c r="S166" s="12">
        <v>80</v>
      </c>
      <c r="T166" s="12">
        <v>83</v>
      </c>
      <c r="U166" s="13">
        <v>78</v>
      </c>
      <c r="V166" s="13">
        <v>88</v>
      </c>
      <c r="W166" s="12">
        <v>93</v>
      </c>
      <c r="X166" s="12">
        <v>96</v>
      </c>
      <c r="Y166" s="13">
        <v>86</v>
      </c>
      <c r="Z166" s="13">
        <v>88</v>
      </c>
      <c r="AA166" s="12">
        <f t="shared" ref="AA166:AA170" si="46">SUM(E166:Z166)</f>
        <v>1857</v>
      </c>
      <c r="AB166" s="14">
        <f t="shared" ref="AB166:AB170" si="47">AVERAGE(E166:Z166)</f>
        <v>84.409090909090907</v>
      </c>
    </row>
    <row r="167" spans="1:28">
      <c r="A167" s="92"/>
      <c r="B167" s="92"/>
      <c r="C167" s="108"/>
      <c r="D167" s="15">
        <v>3</v>
      </c>
      <c r="E167" s="13">
        <v>87</v>
      </c>
      <c r="F167" s="13">
        <v>84</v>
      </c>
      <c r="G167" s="12">
        <v>84</v>
      </c>
      <c r="H167" s="12">
        <v>87</v>
      </c>
      <c r="I167" s="13">
        <v>90</v>
      </c>
      <c r="J167" s="13">
        <v>90</v>
      </c>
      <c r="K167" s="12">
        <v>75</v>
      </c>
      <c r="L167" s="12">
        <v>79</v>
      </c>
      <c r="M167" s="13">
        <v>75</v>
      </c>
      <c r="N167" s="13">
        <v>84</v>
      </c>
      <c r="O167" s="12">
        <v>89</v>
      </c>
      <c r="P167" s="12">
        <v>91</v>
      </c>
      <c r="Q167" s="13">
        <v>85</v>
      </c>
      <c r="R167" s="13">
        <v>85</v>
      </c>
      <c r="S167" s="12">
        <v>83</v>
      </c>
      <c r="T167" s="12">
        <v>75</v>
      </c>
      <c r="U167" s="13">
        <v>88</v>
      </c>
      <c r="V167" s="13">
        <v>85</v>
      </c>
      <c r="W167" s="12">
        <v>81</v>
      </c>
      <c r="X167" s="12">
        <v>90</v>
      </c>
      <c r="Y167" s="13">
        <v>86</v>
      </c>
      <c r="Z167" s="13">
        <v>86</v>
      </c>
      <c r="AA167" s="12">
        <f t="shared" si="46"/>
        <v>1859</v>
      </c>
      <c r="AB167" s="14">
        <f t="shared" si="47"/>
        <v>84.5</v>
      </c>
    </row>
    <row r="168" spans="1:28">
      <c r="A168" s="92"/>
      <c r="B168" s="92"/>
      <c r="C168" s="108"/>
      <c r="D168" s="15">
        <v>4</v>
      </c>
      <c r="E168" s="13">
        <v>84</v>
      </c>
      <c r="F168" s="13">
        <v>86</v>
      </c>
      <c r="G168" s="12">
        <v>86</v>
      </c>
      <c r="H168" s="12">
        <v>88</v>
      </c>
      <c r="I168" s="13">
        <v>92</v>
      </c>
      <c r="J168" s="13">
        <v>93</v>
      </c>
      <c r="K168" s="12">
        <v>76</v>
      </c>
      <c r="L168" s="12">
        <v>78</v>
      </c>
      <c r="M168" s="13">
        <v>76</v>
      </c>
      <c r="N168" s="13">
        <v>88</v>
      </c>
      <c r="O168" s="12">
        <v>77</v>
      </c>
      <c r="P168" s="12">
        <v>82</v>
      </c>
      <c r="Q168" s="13">
        <v>79</v>
      </c>
      <c r="R168" s="13">
        <v>82</v>
      </c>
      <c r="S168" s="12">
        <v>79</v>
      </c>
      <c r="T168" s="12">
        <v>88</v>
      </c>
      <c r="U168" s="13">
        <v>85</v>
      </c>
      <c r="V168" s="13">
        <v>86</v>
      </c>
      <c r="W168" s="12">
        <v>80</v>
      </c>
      <c r="X168" s="12">
        <v>81</v>
      </c>
      <c r="Y168" s="13">
        <v>80</v>
      </c>
      <c r="Z168" s="13">
        <v>82</v>
      </c>
      <c r="AA168" s="12">
        <f t="shared" si="46"/>
        <v>1828</v>
      </c>
      <c r="AB168" s="14">
        <f t="shared" si="47"/>
        <v>83.090909090909093</v>
      </c>
    </row>
    <row r="169" spans="1:28">
      <c r="A169" s="92"/>
      <c r="B169" s="92"/>
      <c r="C169" s="108"/>
      <c r="D169" s="15">
        <v>5</v>
      </c>
      <c r="E169" s="13">
        <v>87</v>
      </c>
      <c r="F169" s="13">
        <v>85</v>
      </c>
      <c r="G169" s="12">
        <v>85</v>
      </c>
      <c r="H169" s="12">
        <v>93</v>
      </c>
      <c r="I169" s="13">
        <v>81</v>
      </c>
      <c r="J169" s="13">
        <v>82</v>
      </c>
      <c r="K169" s="12">
        <v>80</v>
      </c>
      <c r="L169" s="12">
        <v>80</v>
      </c>
      <c r="M169" s="13">
        <v>83</v>
      </c>
      <c r="N169" s="13">
        <v>83</v>
      </c>
      <c r="O169" s="12">
        <v>80</v>
      </c>
      <c r="P169" s="12">
        <v>82</v>
      </c>
      <c r="Q169" s="13">
        <v>88</v>
      </c>
      <c r="R169" s="13">
        <v>87</v>
      </c>
      <c r="S169" s="12">
        <v>80</v>
      </c>
      <c r="T169" s="12">
        <v>85</v>
      </c>
      <c r="U169" s="13">
        <v>87</v>
      </c>
      <c r="V169" s="13">
        <v>89</v>
      </c>
      <c r="W169" s="12">
        <v>83</v>
      </c>
      <c r="X169" s="12">
        <v>88</v>
      </c>
      <c r="Y169" s="13">
        <v>87</v>
      </c>
      <c r="Z169" s="13">
        <v>88</v>
      </c>
      <c r="AA169" s="12">
        <f t="shared" si="46"/>
        <v>1863</v>
      </c>
      <c r="AB169" s="14">
        <f t="shared" si="47"/>
        <v>84.681818181818187</v>
      </c>
    </row>
    <row r="170" spans="1:28">
      <c r="A170" s="92"/>
      <c r="B170" s="92"/>
      <c r="C170" s="108"/>
      <c r="D170" s="15">
        <v>6</v>
      </c>
      <c r="E170" s="13">
        <v>90</v>
      </c>
      <c r="F170" s="13">
        <v>86</v>
      </c>
      <c r="G170" s="12">
        <v>88</v>
      </c>
      <c r="H170" s="12">
        <v>86</v>
      </c>
      <c r="I170" s="13">
        <v>82</v>
      </c>
      <c r="J170" s="13">
        <v>85</v>
      </c>
      <c r="K170" s="12">
        <v>80</v>
      </c>
      <c r="L170" s="12">
        <v>82</v>
      </c>
      <c r="M170" s="13">
        <v>84</v>
      </c>
      <c r="N170" s="13">
        <v>84</v>
      </c>
      <c r="O170" s="12">
        <v>82</v>
      </c>
      <c r="P170" s="12">
        <v>86</v>
      </c>
      <c r="Q170" s="13">
        <v>83.2</v>
      </c>
      <c r="R170" s="13">
        <v>87</v>
      </c>
      <c r="S170" s="12">
        <v>83</v>
      </c>
      <c r="T170" s="12">
        <v>85</v>
      </c>
      <c r="U170" s="13">
        <v>90</v>
      </c>
      <c r="V170" s="13">
        <v>91</v>
      </c>
      <c r="W170" s="12">
        <v>86</v>
      </c>
      <c r="X170" s="12">
        <v>86</v>
      </c>
      <c r="Y170" s="13">
        <v>93</v>
      </c>
      <c r="Z170" s="13">
        <v>93</v>
      </c>
      <c r="AA170" s="12">
        <f t="shared" si="46"/>
        <v>1892.2</v>
      </c>
      <c r="AB170" s="14">
        <f t="shared" si="47"/>
        <v>86.009090909090915</v>
      </c>
    </row>
    <row r="171" spans="1:28" ht="15.75">
      <c r="A171" s="93"/>
      <c r="B171" s="93"/>
      <c r="C171" s="109"/>
      <c r="D171" s="17" t="s">
        <v>729</v>
      </c>
      <c r="E171" s="7">
        <f>AVERAGE(E165:E169)</f>
        <v>87.4</v>
      </c>
      <c r="F171" s="8"/>
      <c r="G171" s="7">
        <f>AVERAGE(G165:G169)</f>
        <v>85.4</v>
      </c>
      <c r="H171" s="8"/>
      <c r="I171" s="7">
        <f>AVERAGE(I165:I169)</f>
        <v>85.8</v>
      </c>
      <c r="J171" s="8"/>
      <c r="K171" s="7">
        <f>AVERAGE(K165:K169)</f>
        <v>77.2</v>
      </c>
      <c r="L171" s="8"/>
      <c r="M171" s="7">
        <f>AVERAGE(M165:M169)</f>
        <v>78.599999999999994</v>
      </c>
      <c r="N171" s="8"/>
      <c r="O171" s="7">
        <f>AVERAGE(O165:O169)</f>
        <v>81.599999999999994</v>
      </c>
      <c r="P171" s="8"/>
      <c r="Q171" s="7">
        <f>AVERAGE(Q165:Q169)</f>
        <v>81</v>
      </c>
      <c r="R171" s="8"/>
      <c r="S171" s="7">
        <f>AVERAGE(S165:S169)</f>
        <v>80.400000000000006</v>
      </c>
      <c r="T171" s="8"/>
      <c r="U171" s="7">
        <f>AVERAGE(U165:U169)</f>
        <v>84.6</v>
      </c>
      <c r="V171" s="8"/>
      <c r="W171" s="7">
        <f>AVERAGE(W165:W169)</f>
        <v>84.8</v>
      </c>
      <c r="X171" s="8"/>
      <c r="Y171" s="7">
        <f>AVERAGE(Y165:Y169)</f>
        <v>83.4</v>
      </c>
      <c r="Z171" s="8"/>
      <c r="AA171" s="18">
        <f>SUM(E171:Z171)</f>
        <v>910.19999999999993</v>
      </c>
      <c r="AB171" s="19">
        <f>AVERAGE(E171,G171,I171,K171,M171,O171,Q171,S171,U171,W171,Y171)</f>
        <v>82.745454545454535</v>
      </c>
    </row>
    <row r="172" spans="1:28">
      <c r="A172" s="91">
        <v>25</v>
      </c>
      <c r="B172" s="91">
        <v>171807227</v>
      </c>
      <c r="C172" s="107" t="s">
        <v>168</v>
      </c>
      <c r="D172" s="12">
        <v>1</v>
      </c>
      <c r="E172" s="13">
        <v>90</v>
      </c>
      <c r="F172" s="13">
        <v>90</v>
      </c>
      <c r="G172" s="12">
        <v>86</v>
      </c>
      <c r="H172" s="12">
        <v>86</v>
      </c>
      <c r="I172" s="13">
        <v>85</v>
      </c>
      <c r="J172" s="13">
        <v>86</v>
      </c>
      <c r="K172" s="12">
        <v>80</v>
      </c>
      <c r="L172" s="12">
        <v>80</v>
      </c>
      <c r="M172" s="13">
        <v>80</v>
      </c>
      <c r="N172" s="13">
        <v>85</v>
      </c>
      <c r="O172" s="12">
        <v>92</v>
      </c>
      <c r="P172" s="12">
        <v>92</v>
      </c>
      <c r="Q172" s="13">
        <v>78</v>
      </c>
      <c r="R172" s="13">
        <v>84</v>
      </c>
      <c r="S172" s="12">
        <v>83</v>
      </c>
      <c r="T172" s="12">
        <v>75</v>
      </c>
      <c r="U172" s="13">
        <v>80</v>
      </c>
      <c r="V172" s="13">
        <v>90</v>
      </c>
      <c r="W172" s="12">
        <v>93</v>
      </c>
      <c r="X172" s="12">
        <v>93</v>
      </c>
      <c r="Y172" s="13">
        <v>90</v>
      </c>
      <c r="Z172" s="13">
        <v>93</v>
      </c>
      <c r="AA172" s="12">
        <f>SUM(E172:Z172)</f>
        <v>1891</v>
      </c>
      <c r="AB172" s="14">
        <f>AVERAGE(E172:Z172)</f>
        <v>85.954545454545453</v>
      </c>
    </row>
    <row r="173" spans="1:28">
      <c r="A173" s="92"/>
      <c r="B173" s="92"/>
      <c r="C173" s="108"/>
      <c r="D173" s="15">
        <v>2</v>
      </c>
      <c r="E173" s="13">
        <v>90</v>
      </c>
      <c r="F173" s="13">
        <v>90</v>
      </c>
      <c r="G173" s="12">
        <v>86</v>
      </c>
      <c r="H173" s="12">
        <v>85</v>
      </c>
      <c r="I173" s="13">
        <v>90</v>
      </c>
      <c r="J173" s="13">
        <v>91</v>
      </c>
      <c r="K173" s="12">
        <v>85</v>
      </c>
      <c r="L173" s="12">
        <v>86</v>
      </c>
      <c r="M173" s="13">
        <v>78</v>
      </c>
      <c r="N173" s="13">
        <v>78</v>
      </c>
      <c r="O173" s="12">
        <v>82</v>
      </c>
      <c r="P173" s="12">
        <v>97</v>
      </c>
      <c r="Q173" s="13">
        <v>78</v>
      </c>
      <c r="R173" s="13">
        <v>83</v>
      </c>
      <c r="S173" s="12">
        <v>84</v>
      </c>
      <c r="T173" s="12">
        <v>78</v>
      </c>
      <c r="U173" s="13">
        <v>86</v>
      </c>
      <c r="V173" s="13">
        <v>90</v>
      </c>
      <c r="W173" s="12">
        <v>80</v>
      </c>
      <c r="X173" s="12">
        <v>83</v>
      </c>
      <c r="Y173" s="13">
        <v>83</v>
      </c>
      <c r="Z173" s="13">
        <v>85</v>
      </c>
      <c r="AA173" s="12">
        <f t="shared" ref="AA173:AA177" si="48">SUM(E173:Z173)</f>
        <v>1868</v>
      </c>
      <c r="AB173" s="14">
        <f t="shared" ref="AB173:AB177" si="49">AVERAGE(E173:Z173)</f>
        <v>84.909090909090907</v>
      </c>
    </row>
    <row r="174" spans="1:28">
      <c r="A174" s="92"/>
      <c r="B174" s="92"/>
      <c r="C174" s="108"/>
      <c r="D174" s="15">
        <v>3</v>
      </c>
      <c r="E174" s="13">
        <v>86</v>
      </c>
      <c r="F174" s="13">
        <v>85</v>
      </c>
      <c r="G174" s="12">
        <v>86</v>
      </c>
      <c r="H174" s="12">
        <v>86</v>
      </c>
      <c r="I174" s="13">
        <v>82</v>
      </c>
      <c r="J174" s="13">
        <v>80</v>
      </c>
      <c r="K174" s="12">
        <v>89</v>
      </c>
      <c r="L174" s="12">
        <v>90</v>
      </c>
      <c r="M174" s="13">
        <v>75</v>
      </c>
      <c r="N174" s="13">
        <v>83</v>
      </c>
      <c r="O174" s="12">
        <v>82</v>
      </c>
      <c r="P174" s="12">
        <v>84</v>
      </c>
      <c r="Q174" s="13">
        <v>84</v>
      </c>
      <c r="R174" s="13">
        <v>82</v>
      </c>
      <c r="S174" s="12">
        <v>85</v>
      </c>
      <c r="T174" s="12">
        <v>82</v>
      </c>
      <c r="U174" s="13">
        <v>88</v>
      </c>
      <c r="V174" s="13">
        <v>86</v>
      </c>
      <c r="W174" s="12">
        <v>88</v>
      </c>
      <c r="X174" s="12">
        <v>90</v>
      </c>
      <c r="Y174" s="13">
        <v>86</v>
      </c>
      <c r="Z174" s="13">
        <v>90</v>
      </c>
      <c r="AA174" s="12">
        <f t="shared" si="48"/>
        <v>1869</v>
      </c>
      <c r="AB174" s="14">
        <f t="shared" si="49"/>
        <v>84.954545454545453</v>
      </c>
    </row>
    <row r="175" spans="1:28">
      <c r="A175" s="92"/>
      <c r="B175" s="92"/>
      <c r="C175" s="108"/>
      <c r="D175" s="15">
        <v>4</v>
      </c>
      <c r="E175" s="13">
        <v>85</v>
      </c>
      <c r="F175" s="13">
        <v>85</v>
      </c>
      <c r="G175" s="12">
        <v>86</v>
      </c>
      <c r="H175" s="12">
        <v>86</v>
      </c>
      <c r="I175" s="13">
        <v>80</v>
      </c>
      <c r="J175" s="13">
        <v>82</v>
      </c>
      <c r="K175" s="12">
        <v>87</v>
      </c>
      <c r="L175" s="12">
        <v>89</v>
      </c>
      <c r="M175" s="13">
        <v>78</v>
      </c>
      <c r="N175" s="13">
        <v>90</v>
      </c>
      <c r="O175" s="12">
        <v>82</v>
      </c>
      <c r="P175" s="12">
        <v>84</v>
      </c>
      <c r="Q175" s="13">
        <v>80</v>
      </c>
      <c r="R175" s="13">
        <v>82</v>
      </c>
      <c r="S175" s="12">
        <v>79</v>
      </c>
      <c r="T175" s="12">
        <v>86</v>
      </c>
      <c r="U175" s="13">
        <v>87</v>
      </c>
      <c r="V175" s="13">
        <v>88</v>
      </c>
      <c r="W175" s="12">
        <v>77</v>
      </c>
      <c r="X175" s="12">
        <v>82</v>
      </c>
      <c r="Y175" s="13">
        <v>86</v>
      </c>
      <c r="Z175" s="13">
        <v>89</v>
      </c>
      <c r="AA175" s="12">
        <f t="shared" si="48"/>
        <v>1850</v>
      </c>
      <c r="AB175" s="14">
        <f t="shared" si="49"/>
        <v>84.090909090909093</v>
      </c>
    </row>
    <row r="176" spans="1:28">
      <c r="A176" s="92"/>
      <c r="B176" s="92"/>
      <c r="C176" s="108"/>
      <c r="D176" s="15">
        <v>5</v>
      </c>
      <c r="E176" s="13">
        <v>88.5</v>
      </c>
      <c r="F176" s="13">
        <v>85</v>
      </c>
      <c r="G176" s="12">
        <v>85</v>
      </c>
      <c r="H176" s="12">
        <v>93</v>
      </c>
      <c r="I176" s="13">
        <v>79</v>
      </c>
      <c r="J176" s="13">
        <v>85</v>
      </c>
      <c r="K176" s="12">
        <v>90</v>
      </c>
      <c r="L176" s="12">
        <v>95</v>
      </c>
      <c r="M176" s="13">
        <v>82</v>
      </c>
      <c r="N176" s="13">
        <v>84</v>
      </c>
      <c r="O176" s="12">
        <v>80</v>
      </c>
      <c r="P176" s="12">
        <v>82</v>
      </c>
      <c r="Q176" s="13">
        <v>84</v>
      </c>
      <c r="R176" s="13">
        <v>80</v>
      </c>
      <c r="S176" s="12">
        <v>82</v>
      </c>
      <c r="T176" s="12">
        <v>92</v>
      </c>
      <c r="U176" s="13">
        <v>86</v>
      </c>
      <c r="V176" s="13">
        <v>91</v>
      </c>
      <c r="W176" s="12">
        <v>83</v>
      </c>
      <c r="X176" s="12">
        <v>88</v>
      </c>
      <c r="Y176" s="13">
        <v>85</v>
      </c>
      <c r="Z176" s="13">
        <v>86</v>
      </c>
      <c r="AA176" s="12">
        <f t="shared" si="48"/>
        <v>1885.5</v>
      </c>
      <c r="AB176" s="14">
        <f t="shared" si="49"/>
        <v>85.704545454545453</v>
      </c>
    </row>
    <row r="177" spans="1:28">
      <c r="A177" s="92"/>
      <c r="B177" s="92"/>
      <c r="C177" s="108"/>
      <c r="D177" s="15">
        <v>6</v>
      </c>
      <c r="E177" s="13">
        <v>88.5</v>
      </c>
      <c r="F177" s="13">
        <v>86</v>
      </c>
      <c r="G177" s="12">
        <v>85</v>
      </c>
      <c r="H177" s="12">
        <v>85.5</v>
      </c>
      <c r="I177" s="13">
        <v>84</v>
      </c>
      <c r="J177" s="13">
        <v>86</v>
      </c>
      <c r="K177" s="12">
        <v>90</v>
      </c>
      <c r="L177" s="12">
        <v>96</v>
      </c>
      <c r="M177" s="13">
        <v>83</v>
      </c>
      <c r="N177" s="13">
        <v>85</v>
      </c>
      <c r="O177" s="12">
        <v>82</v>
      </c>
      <c r="P177" s="12">
        <v>86</v>
      </c>
      <c r="Q177" s="13">
        <v>83.2</v>
      </c>
      <c r="R177" s="13">
        <v>80</v>
      </c>
      <c r="S177" s="12">
        <v>90</v>
      </c>
      <c r="T177" s="12">
        <v>92</v>
      </c>
      <c r="U177" s="13">
        <v>90</v>
      </c>
      <c r="V177" s="13">
        <v>91</v>
      </c>
      <c r="W177" s="12">
        <v>84</v>
      </c>
      <c r="X177" s="12">
        <v>88</v>
      </c>
      <c r="Y177" s="13">
        <v>88</v>
      </c>
      <c r="Z177" s="13">
        <v>89</v>
      </c>
      <c r="AA177" s="12">
        <f t="shared" si="48"/>
        <v>1912.2</v>
      </c>
      <c r="AB177" s="14">
        <f t="shared" si="49"/>
        <v>86.918181818181822</v>
      </c>
    </row>
    <row r="178" spans="1:28" ht="15.75">
      <c r="A178" s="93"/>
      <c r="B178" s="93"/>
      <c r="C178" s="109"/>
      <c r="D178" s="17" t="s">
        <v>729</v>
      </c>
      <c r="E178" s="7">
        <f>AVERAGE(E172:E176)</f>
        <v>87.9</v>
      </c>
      <c r="F178" s="8"/>
      <c r="G178" s="7">
        <f>AVERAGE(G172:G176)</f>
        <v>85.8</v>
      </c>
      <c r="H178" s="8"/>
      <c r="I178" s="7">
        <f>AVERAGE(I172:I176)</f>
        <v>83.2</v>
      </c>
      <c r="J178" s="8"/>
      <c r="K178" s="7">
        <f>AVERAGE(K172:K176)</f>
        <v>86.2</v>
      </c>
      <c r="L178" s="8"/>
      <c r="M178" s="7">
        <f>AVERAGE(M172:M176)</f>
        <v>78.599999999999994</v>
      </c>
      <c r="N178" s="8"/>
      <c r="O178" s="7">
        <f>AVERAGE(O172:O176)</f>
        <v>83.6</v>
      </c>
      <c r="P178" s="8"/>
      <c r="Q178" s="7">
        <f>AVERAGE(Q172:Q176)</f>
        <v>80.8</v>
      </c>
      <c r="R178" s="8"/>
      <c r="S178" s="7">
        <f>AVERAGE(S172:S176)</f>
        <v>82.6</v>
      </c>
      <c r="T178" s="8"/>
      <c r="U178" s="7">
        <f>AVERAGE(U172:U176)</f>
        <v>85.4</v>
      </c>
      <c r="V178" s="8"/>
      <c r="W178" s="7">
        <f>AVERAGE(W172:W176)</f>
        <v>84.2</v>
      </c>
      <c r="X178" s="8"/>
      <c r="Y178" s="7">
        <f>AVERAGE(Y172:Y176)</f>
        <v>86</v>
      </c>
      <c r="Z178" s="8"/>
      <c r="AA178" s="18">
        <f>SUM(E178:Z178)</f>
        <v>924.3</v>
      </c>
      <c r="AB178" s="19">
        <f>AVERAGE(E178,G178,I178,K178,M178,O178,Q178,S178,U178,W178,Y178)</f>
        <v>84.027272727272717</v>
      </c>
    </row>
    <row r="179" spans="1:28">
      <c r="A179" s="91">
        <v>26</v>
      </c>
      <c r="B179" s="91">
        <v>171807102</v>
      </c>
      <c r="C179" s="107" t="s">
        <v>169</v>
      </c>
      <c r="D179" s="12">
        <v>1</v>
      </c>
      <c r="E179" s="13">
        <v>84</v>
      </c>
      <c r="F179" s="13">
        <v>84</v>
      </c>
      <c r="G179" s="12">
        <v>85</v>
      </c>
      <c r="H179" s="12">
        <v>84</v>
      </c>
      <c r="I179" s="13">
        <v>80</v>
      </c>
      <c r="J179" s="13">
        <v>80</v>
      </c>
      <c r="K179" s="12">
        <v>76</v>
      </c>
      <c r="L179" s="12">
        <v>76</v>
      </c>
      <c r="M179" s="13">
        <v>77</v>
      </c>
      <c r="N179" s="13">
        <v>78</v>
      </c>
      <c r="O179" s="12">
        <v>78</v>
      </c>
      <c r="P179" s="12">
        <v>87</v>
      </c>
      <c r="Q179" s="13">
        <v>75</v>
      </c>
      <c r="R179" s="13">
        <v>80</v>
      </c>
      <c r="S179" s="12">
        <v>78</v>
      </c>
      <c r="T179" s="12">
        <v>90</v>
      </c>
      <c r="U179" s="13">
        <v>85</v>
      </c>
      <c r="V179" s="13">
        <v>90</v>
      </c>
      <c r="W179" s="12">
        <v>80</v>
      </c>
      <c r="X179" s="12">
        <v>83</v>
      </c>
      <c r="Y179" s="13">
        <v>84</v>
      </c>
      <c r="Z179" s="13">
        <v>87</v>
      </c>
      <c r="AA179" s="12">
        <f>SUM(E179:Z179)</f>
        <v>1801</v>
      </c>
      <c r="AB179" s="14">
        <f>AVERAGE(E179:Z179)</f>
        <v>81.86363636363636</v>
      </c>
    </row>
    <row r="180" spans="1:28">
      <c r="A180" s="92"/>
      <c r="B180" s="92"/>
      <c r="C180" s="108"/>
      <c r="D180" s="15">
        <v>2</v>
      </c>
      <c r="E180" s="13">
        <v>87</v>
      </c>
      <c r="F180" s="13">
        <v>87</v>
      </c>
      <c r="G180" s="12">
        <v>87</v>
      </c>
      <c r="H180" s="12">
        <v>87</v>
      </c>
      <c r="I180" s="13">
        <v>76</v>
      </c>
      <c r="J180" s="13">
        <v>84</v>
      </c>
      <c r="K180" s="12">
        <v>81</v>
      </c>
      <c r="L180" s="12">
        <v>82</v>
      </c>
      <c r="M180" s="13">
        <v>79</v>
      </c>
      <c r="N180" s="13">
        <v>79</v>
      </c>
      <c r="O180" s="12">
        <v>79</v>
      </c>
      <c r="P180" s="12">
        <v>80</v>
      </c>
      <c r="Q180" s="13">
        <v>78</v>
      </c>
      <c r="R180" s="13">
        <v>85</v>
      </c>
      <c r="S180" s="12">
        <v>81</v>
      </c>
      <c r="T180" s="12">
        <v>83</v>
      </c>
      <c r="U180" s="13">
        <v>83</v>
      </c>
      <c r="V180" s="13">
        <v>88</v>
      </c>
      <c r="W180" s="12">
        <v>77</v>
      </c>
      <c r="X180" s="12">
        <v>80</v>
      </c>
      <c r="Y180" s="13">
        <v>77</v>
      </c>
      <c r="Z180" s="13">
        <v>79</v>
      </c>
      <c r="AA180" s="12">
        <f t="shared" ref="AA180:AA184" si="50">SUM(E180:Z180)</f>
        <v>1799</v>
      </c>
      <c r="AB180" s="14">
        <f t="shared" ref="AB180:AB184" si="51">AVERAGE(E180:Z180)</f>
        <v>81.772727272727266</v>
      </c>
    </row>
    <row r="181" spans="1:28">
      <c r="A181" s="92"/>
      <c r="B181" s="92"/>
      <c r="C181" s="108"/>
      <c r="D181" s="15">
        <v>3</v>
      </c>
      <c r="E181" s="13">
        <v>86</v>
      </c>
      <c r="F181" s="13">
        <v>86</v>
      </c>
      <c r="G181" s="12">
        <v>86</v>
      </c>
      <c r="H181" s="12">
        <v>84</v>
      </c>
      <c r="I181" s="13">
        <v>85</v>
      </c>
      <c r="J181" s="13">
        <v>83</v>
      </c>
      <c r="K181" s="12">
        <v>80</v>
      </c>
      <c r="L181" s="12">
        <v>81</v>
      </c>
      <c r="M181" s="13">
        <v>78</v>
      </c>
      <c r="N181" s="13">
        <v>83</v>
      </c>
      <c r="O181" s="12">
        <v>85</v>
      </c>
      <c r="P181" s="12">
        <v>86</v>
      </c>
      <c r="Q181" s="13">
        <v>80</v>
      </c>
      <c r="R181" s="13">
        <v>82</v>
      </c>
      <c r="S181" s="12">
        <v>86</v>
      </c>
      <c r="T181" s="12">
        <v>80</v>
      </c>
      <c r="U181" s="13">
        <v>80</v>
      </c>
      <c r="V181" s="13">
        <v>80</v>
      </c>
      <c r="W181" s="12">
        <v>84</v>
      </c>
      <c r="X181" s="12">
        <v>80</v>
      </c>
      <c r="Y181" s="13">
        <v>84</v>
      </c>
      <c r="Z181" s="13">
        <v>84</v>
      </c>
      <c r="AA181" s="12">
        <f t="shared" si="50"/>
        <v>1823</v>
      </c>
      <c r="AB181" s="14">
        <f t="shared" si="51"/>
        <v>82.86363636363636</v>
      </c>
    </row>
    <row r="182" spans="1:28">
      <c r="A182" s="92"/>
      <c r="B182" s="92"/>
      <c r="C182" s="108"/>
      <c r="D182" s="15">
        <v>4</v>
      </c>
      <c r="E182" s="13">
        <v>84</v>
      </c>
      <c r="F182" s="13">
        <v>87</v>
      </c>
      <c r="G182" s="12">
        <v>86</v>
      </c>
      <c r="H182" s="12">
        <v>86</v>
      </c>
      <c r="I182" s="13">
        <v>80</v>
      </c>
      <c r="J182" s="13">
        <v>81</v>
      </c>
      <c r="K182" s="12">
        <v>75</v>
      </c>
      <c r="L182" s="12">
        <v>77</v>
      </c>
      <c r="M182" s="13">
        <v>75</v>
      </c>
      <c r="N182" s="13">
        <v>89</v>
      </c>
      <c r="O182" s="12">
        <v>85</v>
      </c>
      <c r="P182" s="12">
        <v>88</v>
      </c>
      <c r="Q182" s="13">
        <v>81</v>
      </c>
      <c r="R182" s="13">
        <v>83</v>
      </c>
      <c r="S182" s="12">
        <v>83</v>
      </c>
      <c r="T182" s="12">
        <v>84</v>
      </c>
      <c r="U182" s="13">
        <v>76</v>
      </c>
      <c r="V182" s="13">
        <v>85</v>
      </c>
      <c r="W182" s="12">
        <v>75</v>
      </c>
      <c r="X182" s="12">
        <v>80</v>
      </c>
      <c r="Y182" s="13">
        <v>78</v>
      </c>
      <c r="Z182" s="13">
        <v>80</v>
      </c>
      <c r="AA182" s="12">
        <f t="shared" si="50"/>
        <v>1798</v>
      </c>
      <c r="AB182" s="14">
        <f t="shared" si="51"/>
        <v>81.727272727272734</v>
      </c>
    </row>
    <row r="183" spans="1:28">
      <c r="A183" s="92"/>
      <c r="B183" s="92"/>
      <c r="C183" s="108"/>
      <c r="D183" s="15">
        <v>5</v>
      </c>
      <c r="E183" s="13">
        <v>87</v>
      </c>
      <c r="F183" s="13">
        <v>85</v>
      </c>
      <c r="G183" s="12">
        <v>84</v>
      </c>
      <c r="H183" s="12">
        <v>93</v>
      </c>
      <c r="I183" s="13">
        <v>85</v>
      </c>
      <c r="J183" s="13">
        <v>84</v>
      </c>
      <c r="K183" s="12">
        <v>80</v>
      </c>
      <c r="L183" s="12">
        <v>80</v>
      </c>
      <c r="M183" s="13">
        <v>83</v>
      </c>
      <c r="N183" s="13">
        <v>84</v>
      </c>
      <c r="O183" s="12">
        <v>84</v>
      </c>
      <c r="P183" s="12">
        <v>88</v>
      </c>
      <c r="Q183" s="13">
        <v>84</v>
      </c>
      <c r="R183" s="13">
        <v>78</v>
      </c>
      <c r="S183" s="12">
        <v>85</v>
      </c>
      <c r="T183" s="12">
        <v>90</v>
      </c>
      <c r="U183" s="13">
        <v>87</v>
      </c>
      <c r="V183" s="13">
        <v>91</v>
      </c>
      <c r="W183" s="12">
        <v>80</v>
      </c>
      <c r="X183" s="12">
        <v>85</v>
      </c>
      <c r="Y183" s="13">
        <v>85</v>
      </c>
      <c r="Z183" s="13">
        <v>86</v>
      </c>
      <c r="AA183" s="12">
        <f t="shared" si="50"/>
        <v>1868</v>
      </c>
      <c r="AB183" s="14">
        <f t="shared" si="51"/>
        <v>84.909090909090907</v>
      </c>
    </row>
    <row r="184" spans="1:28">
      <c r="A184" s="92"/>
      <c r="B184" s="92"/>
      <c r="C184" s="108"/>
      <c r="D184" s="15">
        <v>6</v>
      </c>
      <c r="E184" s="13">
        <v>88</v>
      </c>
      <c r="F184" s="13">
        <v>86</v>
      </c>
      <c r="G184" s="12">
        <v>85</v>
      </c>
      <c r="H184" s="12">
        <v>87</v>
      </c>
      <c r="I184" s="13">
        <v>81</v>
      </c>
      <c r="J184" s="13">
        <v>81</v>
      </c>
      <c r="K184" s="12">
        <v>80</v>
      </c>
      <c r="L184" s="12">
        <v>82</v>
      </c>
      <c r="M184" s="13">
        <v>84</v>
      </c>
      <c r="N184" s="13">
        <v>85</v>
      </c>
      <c r="O184" s="12">
        <v>88</v>
      </c>
      <c r="P184" s="12">
        <v>90</v>
      </c>
      <c r="Q184" s="13">
        <v>88.6</v>
      </c>
      <c r="R184" s="13">
        <v>78</v>
      </c>
      <c r="S184" s="12">
        <v>88</v>
      </c>
      <c r="T184" s="12">
        <v>90</v>
      </c>
      <c r="U184" s="13">
        <v>90</v>
      </c>
      <c r="V184" s="13">
        <v>93</v>
      </c>
      <c r="W184" s="12">
        <v>81</v>
      </c>
      <c r="X184" s="12">
        <v>90</v>
      </c>
      <c r="Y184" s="13">
        <v>88</v>
      </c>
      <c r="Z184" s="13">
        <v>83</v>
      </c>
      <c r="AA184" s="12">
        <f t="shared" si="50"/>
        <v>1886.6</v>
      </c>
      <c r="AB184" s="14">
        <f t="shared" si="51"/>
        <v>85.75454545454545</v>
      </c>
    </row>
    <row r="185" spans="1:28" ht="15.75">
      <c r="A185" s="93"/>
      <c r="B185" s="93"/>
      <c r="C185" s="109"/>
      <c r="D185" s="17" t="s">
        <v>729</v>
      </c>
      <c r="E185" s="7">
        <f>AVERAGE(E179:E183)</f>
        <v>85.6</v>
      </c>
      <c r="F185" s="8"/>
      <c r="G185" s="7">
        <f>AVERAGE(G179:G183)</f>
        <v>85.6</v>
      </c>
      <c r="H185" s="8"/>
      <c r="I185" s="7">
        <f>AVERAGE(I179:I183)</f>
        <v>81.2</v>
      </c>
      <c r="J185" s="8"/>
      <c r="K185" s="7">
        <f>AVERAGE(K179:K183)</f>
        <v>78.400000000000006</v>
      </c>
      <c r="L185" s="8"/>
      <c r="M185" s="7">
        <f>AVERAGE(M179:M183)</f>
        <v>78.400000000000006</v>
      </c>
      <c r="N185" s="8"/>
      <c r="O185" s="7">
        <f>AVERAGE(O179:O183)</f>
        <v>82.2</v>
      </c>
      <c r="P185" s="8"/>
      <c r="Q185" s="7">
        <f>AVERAGE(Q179:Q183)</f>
        <v>79.599999999999994</v>
      </c>
      <c r="R185" s="8"/>
      <c r="S185" s="7">
        <f>AVERAGE(S179:S183)</f>
        <v>82.6</v>
      </c>
      <c r="T185" s="8"/>
      <c r="U185" s="7">
        <f>AVERAGE(U179:U183)</f>
        <v>82.2</v>
      </c>
      <c r="V185" s="8"/>
      <c r="W185" s="7">
        <f>AVERAGE(W179:W183)</f>
        <v>79.2</v>
      </c>
      <c r="X185" s="8"/>
      <c r="Y185" s="7">
        <f>AVERAGE(Y179:Y183)</f>
        <v>81.599999999999994</v>
      </c>
      <c r="Z185" s="8"/>
      <c r="AA185" s="18">
        <f>SUM(E185:Z185)</f>
        <v>896.6</v>
      </c>
      <c r="AB185" s="19">
        <f>AVERAGE(E185,G185,I185,K185,M185,O185,Q185,S185,U185,W185,Y185)</f>
        <v>81.509090909090915</v>
      </c>
    </row>
    <row r="186" spans="1:28">
      <c r="A186" s="91">
        <v>27</v>
      </c>
      <c r="B186" s="91">
        <v>171807272</v>
      </c>
      <c r="C186" s="107" t="s">
        <v>170</v>
      </c>
      <c r="D186" s="12">
        <v>1</v>
      </c>
      <c r="E186" s="13">
        <v>87</v>
      </c>
      <c r="F186" s="13">
        <v>90</v>
      </c>
      <c r="G186" s="12">
        <v>85</v>
      </c>
      <c r="H186" s="12">
        <v>84</v>
      </c>
      <c r="I186" s="13">
        <v>77</v>
      </c>
      <c r="J186" s="13">
        <v>75</v>
      </c>
      <c r="K186" s="12">
        <v>76</v>
      </c>
      <c r="L186" s="12">
        <v>76</v>
      </c>
      <c r="M186" s="13">
        <v>80</v>
      </c>
      <c r="N186" s="13">
        <v>80</v>
      </c>
      <c r="O186" s="12">
        <v>78</v>
      </c>
      <c r="P186" s="12">
        <v>82</v>
      </c>
      <c r="Q186" s="13">
        <v>95</v>
      </c>
      <c r="R186" s="13">
        <v>95</v>
      </c>
      <c r="S186" s="12">
        <v>80</v>
      </c>
      <c r="T186" s="12">
        <v>86</v>
      </c>
      <c r="U186" s="13">
        <v>82</v>
      </c>
      <c r="V186" s="13">
        <v>86</v>
      </c>
      <c r="W186" s="12">
        <v>90</v>
      </c>
      <c r="X186" s="12">
        <v>90</v>
      </c>
      <c r="Y186" s="13">
        <v>85</v>
      </c>
      <c r="Z186" s="13">
        <v>88</v>
      </c>
      <c r="AA186" s="12">
        <f>SUM(E186:Z186)</f>
        <v>1847</v>
      </c>
      <c r="AB186" s="14">
        <f>AVERAGE(E186:Z186)</f>
        <v>83.954545454545453</v>
      </c>
    </row>
    <row r="187" spans="1:28">
      <c r="A187" s="92"/>
      <c r="B187" s="92"/>
      <c r="C187" s="108"/>
      <c r="D187" s="15">
        <v>2</v>
      </c>
      <c r="E187" s="13">
        <v>90</v>
      </c>
      <c r="F187" s="13">
        <v>91</v>
      </c>
      <c r="G187" s="12">
        <v>87</v>
      </c>
      <c r="H187" s="12">
        <v>87</v>
      </c>
      <c r="I187" s="13">
        <v>78</v>
      </c>
      <c r="J187" s="13">
        <v>80</v>
      </c>
      <c r="K187" s="12">
        <v>75</v>
      </c>
      <c r="L187" s="12">
        <v>75</v>
      </c>
      <c r="M187" s="13">
        <v>77</v>
      </c>
      <c r="N187" s="13">
        <v>78</v>
      </c>
      <c r="O187" s="12">
        <v>80</v>
      </c>
      <c r="P187" s="12">
        <v>82</v>
      </c>
      <c r="Q187" s="13">
        <v>95</v>
      </c>
      <c r="R187" s="13">
        <v>95</v>
      </c>
      <c r="S187" s="12">
        <v>87</v>
      </c>
      <c r="T187" s="12">
        <v>83</v>
      </c>
      <c r="U187" s="13">
        <v>84</v>
      </c>
      <c r="V187" s="13">
        <v>86</v>
      </c>
      <c r="W187" s="12">
        <v>85</v>
      </c>
      <c r="X187" s="12">
        <v>86</v>
      </c>
      <c r="Y187" s="13">
        <v>90</v>
      </c>
      <c r="Z187" s="13">
        <v>92</v>
      </c>
      <c r="AA187" s="12">
        <f t="shared" ref="AA187:AA191" si="52">SUM(E187:Z187)</f>
        <v>1863</v>
      </c>
      <c r="AB187" s="14">
        <f t="shared" ref="AB187:AB191" si="53">AVERAGE(E187:Z187)</f>
        <v>84.681818181818187</v>
      </c>
    </row>
    <row r="188" spans="1:28">
      <c r="A188" s="92"/>
      <c r="B188" s="92"/>
      <c r="C188" s="108"/>
      <c r="D188" s="15">
        <v>3</v>
      </c>
      <c r="E188" s="13">
        <v>86</v>
      </c>
      <c r="F188" s="13">
        <v>84</v>
      </c>
      <c r="G188" s="12">
        <v>88</v>
      </c>
      <c r="H188" s="12">
        <v>85</v>
      </c>
      <c r="I188" s="13">
        <v>81</v>
      </c>
      <c r="J188" s="13">
        <v>86</v>
      </c>
      <c r="K188" s="12">
        <v>83</v>
      </c>
      <c r="L188" s="12">
        <v>85</v>
      </c>
      <c r="M188" s="13">
        <v>80</v>
      </c>
      <c r="N188" s="13">
        <v>80</v>
      </c>
      <c r="O188" s="12">
        <v>88</v>
      </c>
      <c r="P188" s="12">
        <v>87</v>
      </c>
      <c r="Q188" s="13">
        <v>87</v>
      </c>
      <c r="R188" s="13">
        <v>85</v>
      </c>
      <c r="S188" s="12">
        <v>81</v>
      </c>
      <c r="T188" s="12">
        <v>80</v>
      </c>
      <c r="U188" s="13">
        <v>85</v>
      </c>
      <c r="V188" s="13">
        <v>85</v>
      </c>
      <c r="W188" s="12">
        <v>84</v>
      </c>
      <c r="X188" s="12">
        <v>86</v>
      </c>
      <c r="Y188" s="13">
        <v>82</v>
      </c>
      <c r="Z188" s="13">
        <v>82</v>
      </c>
      <c r="AA188" s="12">
        <f t="shared" si="52"/>
        <v>1850</v>
      </c>
      <c r="AB188" s="14">
        <f t="shared" si="53"/>
        <v>84.090909090909093</v>
      </c>
    </row>
    <row r="189" spans="1:28">
      <c r="A189" s="92"/>
      <c r="B189" s="92"/>
      <c r="C189" s="108"/>
      <c r="D189" s="15">
        <v>4</v>
      </c>
      <c r="E189" s="13">
        <v>84</v>
      </c>
      <c r="F189" s="13">
        <v>86</v>
      </c>
      <c r="G189" s="12">
        <v>86</v>
      </c>
      <c r="H189" s="12">
        <v>90</v>
      </c>
      <c r="I189" s="13">
        <v>82</v>
      </c>
      <c r="J189" s="13">
        <v>83</v>
      </c>
      <c r="K189" s="12">
        <v>75</v>
      </c>
      <c r="L189" s="12">
        <v>77</v>
      </c>
      <c r="M189" s="13">
        <v>75</v>
      </c>
      <c r="N189" s="13">
        <v>77</v>
      </c>
      <c r="O189" s="12">
        <v>87</v>
      </c>
      <c r="P189" s="12">
        <v>88</v>
      </c>
      <c r="Q189" s="13">
        <v>88</v>
      </c>
      <c r="R189" s="13">
        <v>87</v>
      </c>
      <c r="S189" s="12">
        <v>86</v>
      </c>
      <c r="T189" s="12">
        <v>86</v>
      </c>
      <c r="U189" s="13">
        <v>85</v>
      </c>
      <c r="V189" s="13">
        <v>86</v>
      </c>
      <c r="W189" s="12">
        <v>84</v>
      </c>
      <c r="X189" s="12">
        <v>86</v>
      </c>
      <c r="Y189" s="13">
        <v>88</v>
      </c>
      <c r="Z189" s="13">
        <v>88</v>
      </c>
      <c r="AA189" s="12">
        <f t="shared" si="52"/>
        <v>1854</v>
      </c>
      <c r="AB189" s="14">
        <f t="shared" si="53"/>
        <v>84.272727272727266</v>
      </c>
    </row>
    <row r="190" spans="1:28">
      <c r="A190" s="92"/>
      <c r="B190" s="92"/>
      <c r="C190" s="108"/>
      <c r="D190" s="15">
        <v>5</v>
      </c>
      <c r="E190" s="13">
        <v>88.5</v>
      </c>
      <c r="F190" s="13">
        <v>86</v>
      </c>
      <c r="G190" s="12">
        <v>84</v>
      </c>
      <c r="H190" s="12">
        <v>93</v>
      </c>
      <c r="I190" s="13">
        <v>81</v>
      </c>
      <c r="J190" s="13">
        <v>86</v>
      </c>
      <c r="K190" s="12">
        <v>80</v>
      </c>
      <c r="L190" s="12">
        <v>80</v>
      </c>
      <c r="M190" s="13">
        <v>82</v>
      </c>
      <c r="N190" s="13">
        <v>83</v>
      </c>
      <c r="O190" s="12">
        <v>84</v>
      </c>
      <c r="P190" s="12">
        <v>86</v>
      </c>
      <c r="Q190" s="13">
        <v>80</v>
      </c>
      <c r="R190" s="13">
        <v>85</v>
      </c>
      <c r="S190" s="12">
        <v>87</v>
      </c>
      <c r="T190" s="12">
        <v>92</v>
      </c>
      <c r="U190" s="13">
        <v>88</v>
      </c>
      <c r="V190" s="13">
        <v>92</v>
      </c>
      <c r="W190" s="12">
        <v>80</v>
      </c>
      <c r="X190" s="12">
        <v>85</v>
      </c>
      <c r="Y190" s="13">
        <v>87</v>
      </c>
      <c r="Z190" s="13">
        <v>87</v>
      </c>
      <c r="AA190" s="12">
        <f t="shared" si="52"/>
        <v>1876.5</v>
      </c>
      <c r="AB190" s="14">
        <f t="shared" si="53"/>
        <v>85.295454545454547</v>
      </c>
    </row>
    <row r="191" spans="1:28">
      <c r="A191" s="92"/>
      <c r="B191" s="92"/>
      <c r="C191" s="108"/>
      <c r="D191" s="15">
        <v>6</v>
      </c>
      <c r="E191" s="13">
        <v>88.5</v>
      </c>
      <c r="F191" s="13">
        <v>87</v>
      </c>
      <c r="G191" s="12">
        <v>90</v>
      </c>
      <c r="H191" s="12">
        <v>91</v>
      </c>
      <c r="I191" s="13">
        <v>83</v>
      </c>
      <c r="J191" s="13">
        <v>81</v>
      </c>
      <c r="K191" s="12">
        <v>80</v>
      </c>
      <c r="L191" s="12">
        <v>83</v>
      </c>
      <c r="M191" s="13">
        <v>83</v>
      </c>
      <c r="N191" s="13">
        <v>84</v>
      </c>
      <c r="O191" s="12">
        <v>86</v>
      </c>
      <c r="P191" s="12">
        <v>90</v>
      </c>
      <c r="Q191" s="13">
        <v>87.199999999999989</v>
      </c>
      <c r="R191" s="13">
        <v>85</v>
      </c>
      <c r="S191" s="12">
        <v>90</v>
      </c>
      <c r="T191" s="12">
        <v>92</v>
      </c>
      <c r="U191" s="13">
        <v>90</v>
      </c>
      <c r="V191" s="13">
        <v>93</v>
      </c>
      <c r="W191" s="12">
        <v>84</v>
      </c>
      <c r="X191" s="12">
        <v>92</v>
      </c>
      <c r="Y191" s="13">
        <v>93</v>
      </c>
      <c r="Z191" s="13">
        <v>93</v>
      </c>
      <c r="AA191" s="12">
        <f t="shared" si="52"/>
        <v>1925.7</v>
      </c>
      <c r="AB191" s="14">
        <f t="shared" si="53"/>
        <v>87.531818181818181</v>
      </c>
    </row>
    <row r="192" spans="1:28" ht="15.75">
      <c r="A192" s="93"/>
      <c r="B192" s="93"/>
      <c r="C192" s="109"/>
      <c r="D192" s="17" t="s">
        <v>729</v>
      </c>
      <c r="E192" s="7">
        <f>AVERAGE(E186:E190)</f>
        <v>87.1</v>
      </c>
      <c r="F192" s="8"/>
      <c r="G192" s="7">
        <f>AVERAGE(G186:G190)</f>
        <v>86</v>
      </c>
      <c r="H192" s="8"/>
      <c r="I192" s="7">
        <f>AVERAGE(I186:I190)</f>
        <v>79.8</v>
      </c>
      <c r="J192" s="8"/>
      <c r="K192" s="7">
        <f>AVERAGE(K186:K190)</f>
        <v>77.8</v>
      </c>
      <c r="L192" s="8"/>
      <c r="M192" s="7">
        <f>AVERAGE(M186:M190)</f>
        <v>78.8</v>
      </c>
      <c r="N192" s="8"/>
      <c r="O192" s="7">
        <f>AVERAGE(O186:O190)</f>
        <v>83.4</v>
      </c>
      <c r="P192" s="8"/>
      <c r="Q192" s="7">
        <f>AVERAGE(Q186:Q190)</f>
        <v>89</v>
      </c>
      <c r="R192" s="8"/>
      <c r="S192" s="7">
        <f>AVERAGE(S186:S190)</f>
        <v>84.2</v>
      </c>
      <c r="T192" s="8"/>
      <c r="U192" s="7">
        <f>AVERAGE(U186:U190)</f>
        <v>84.8</v>
      </c>
      <c r="V192" s="8"/>
      <c r="W192" s="7">
        <f>AVERAGE(W186:W190)</f>
        <v>84.6</v>
      </c>
      <c r="X192" s="8"/>
      <c r="Y192" s="7">
        <f>AVERAGE(Y186:Y190)</f>
        <v>86.4</v>
      </c>
      <c r="Z192" s="8"/>
      <c r="AA192" s="18">
        <f>SUM(E192:Z192)</f>
        <v>921.9</v>
      </c>
      <c r="AB192" s="19">
        <f>AVERAGE(E192,G192,I192,K192,M192,O192,Q192,S192,U192,W192,Y192)</f>
        <v>83.809090909090912</v>
      </c>
    </row>
    <row r="193" spans="1:28">
      <c r="A193" s="91">
        <v>28</v>
      </c>
      <c r="B193" s="91">
        <v>171807105</v>
      </c>
      <c r="C193" s="107" t="s">
        <v>171</v>
      </c>
      <c r="D193" s="12">
        <v>1</v>
      </c>
      <c r="E193" s="13">
        <v>87</v>
      </c>
      <c r="F193" s="13">
        <v>90</v>
      </c>
      <c r="G193" s="12">
        <v>84</v>
      </c>
      <c r="H193" s="12">
        <v>84</v>
      </c>
      <c r="I193" s="13">
        <v>80</v>
      </c>
      <c r="J193" s="13">
        <v>78</v>
      </c>
      <c r="K193" s="12">
        <v>78</v>
      </c>
      <c r="L193" s="12">
        <v>78</v>
      </c>
      <c r="M193" s="13">
        <v>76</v>
      </c>
      <c r="N193" s="13">
        <v>76</v>
      </c>
      <c r="O193" s="12">
        <v>78</v>
      </c>
      <c r="P193" s="12">
        <v>90</v>
      </c>
      <c r="Q193" s="13">
        <v>75</v>
      </c>
      <c r="R193" s="13">
        <v>77</v>
      </c>
      <c r="S193" s="12">
        <v>79</v>
      </c>
      <c r="T193" s="12">
        <v>85</v>
      </c>
      <c r="U193" s="13">
        <v>82</v>
      </c>
      <c r="V193" s="13">
        <v>85</v>
      </c>
      <c r="W193" s="12">
        <v>90</v>
      </c>
      <c r="X193" s="12">
        <v>83</v>
      </c>
      <c r="Y193" s="13">
        <v>76</v>
      </c>
      <c r="Z193" s="13">
        <v>79</v>
      </c>
      <c r="AA193" s="12">
        <f>SUM(E193:Z193)</f>
        <v>1790</v>
      </c>
      <c r="AB193" s="14">
        <f>AVERAGE(E193:Z193)</f>
        <v>81.36363636363636</v>
      </c>
    </row>
    <row r="194" spans="1:28">
      <c r="A194" s="92"/>
      <c r="B194" s="92"/>
      <c r="C194" s="108"/>
      <c r="D194" s="15">
        <v>2</v>
      </c>
      <c r="E194" s="13">
        <v>84</v>
      </c>
      <c r="F194" s="13">
        <v>84</v>
      </c>
      <c r="G194" s="12">
        <v>84</v>
      </c>
      <c r="H194" s="12">
        <v>84</v>
      </c>
      <c r="I194" s="13">
        <v>77</v>
      </c>
      <c r="J194" s="13">
        <v>80</v>
      </c>
      <c r="K194" s="12">
        <v>75</v>
      </c>
      <c r="L194" s="12">
        <v>77</v>
      </c>
      <c r="M194" s="13">
        <v>77</v>
      </c>
      <c r="N194" s="13">
        <v>77</v>
      </c>
      <c r="O194" s="12">
        <v>77</v>
      </c>
      <c r="P194" s="12">
        <v>80</v>
      </c>
      <c r="Q194" s="13">
        <v>75</v>
      </c>
      <c r="R194" s="13">
        <v>80</v>
      </c>
      <c r="S194" s="12">
        <v>77</v>
      </c>
      <c r="T194" s="12">
        <v>79</v>
      </c>
      <c r="U194" s="13">
        <v>78</v>
      </c>
      <c r="V194" s="13">
        <v>88</v>
      </c>
      <c r="W194" s="12">
        <v>75</v>
      </c>
      <c r="X194" s="12">
        <v>76</v>
      </c>
      <c r="Y194" s="13">
        <v>75</v>
      </c>
      <c r="Z194" s="13">
        <v>76</v>
      </c>
      <c r="AA194" s="12">
        <f t="shared" ref="AA194:AA198" si="54">SUM(E194:Z194)</f>
        <v>1735</v>
      </c>
      <c r="AB194" s="14">
        <f t="shared" ref="AB194:AB198" si="55">AVERAGE(E194:Z194)</f>
        <v>78.86363636363636</v>
      </c>
    </row>
    <row r="195" spans="1:28">
      <c r="A195" s="92"/>
      <c r="B195" s="92"/>
      <c r="C195" s="108"/>
      <c r="D195" s="15">
        <v>3</v>
      </c>
      <c r="E195" s="13">
        <v>85</v>
      </c>
      <c r="F195" s="13">
        <v>85</v>
      </c>
      <c r="G195" s="12">
        <v>84</v>
      </c>
      <c r="H195" s="12">
        <v>84</v>
      </c>
      <c r="I195" s="13">
        <v>75</v>
      </c>
      <c r="J195" s="13">
        <v>79</v>
      </c>
      <c r="K195" s="12">
        <v>75</v>
      </c>
      <c r="L195" s="12">
        <v>79</v>
      </c>
      <c r="M195" s="13">
        <v>77</v>
      </c>
      <c r="N195" s="13">
        <v>82</v>
      </c>
      <c r="O195" s="12">
        <v>87</v>
      </c>
      <c r="P195" s="12">
        <v>88</v>
      </c>
      <c r="Q195" s="13">
        <v>75</v>
      </c>
      <c r="R195" s="13">
        <v>75</v>
      </c>
      <c r="S195" s="12">
        <v>80</v>
      </c>
      <c r="T195" s="12">
        <v>90</v>
      </c>
      <c r="U195" s="13">
        <v>82</v>
      </c>
      <c r="V195" s="13">
        <v>80</v>
      </c>
      <c r="W195" s="12">
        <v>75</v>
      </c>
      <c r="X195" s="12">
        <v>80</v>
      </c>
      <c r="Y195" s="13">
        <v>86</v>
      </c>
      <c r="Z195" s="13">
        <v>79</v>
      </c>
      <c r="AA195" s="12">
        <f t="shared" si="54"/>
        <v>1782</v>
      </c>
      <c r="AB195" s="14">
        <f t="shared" si="55"/>
        <v>81</v>
      </c>
    </row>
    <row r="196" spans="1:28">
      <c r="A196" s="92"/>
      <c r="B196" s="92"/>
      <c r="C196" s="108"/>
      <c r="D196" s="15">
        <v>4</v>
      </c>
      <c r="E196" s="13">
        <v>84</v>
      </c>
      <c r="F196" s="13">
        <v>76</v>
      </c>
      <c r="G196" s="12">
        <v>75</v>
      </c>
      <c r="H196" s="12">
        <v>84</v>
      </c>
      <c r="I196" s="13">
        <v>80</v>
      </c>
      <c r="J196" s="13">
        <v>84</v>
      </c>
      <c r="K196" s="12">
        <v>75</v>
      </c>
      <c r="L196" s="12">
        <v>83</v>
      </c>
      <c r="M196" s="13">
        <v>75</v>
      </c>
      <c r="N196" s="13">
        <v>75</v>
      </c>
      <c r="O196" s="12">
        <v>78</v>
      </c>
      <c r="P196" s="12">
        <v>77</v>
      </c>
      <c r="Q196" s="13">
        <v>79</v>
      </c>
      <c r="R196" s="13">
        <v>82</v>
      </c>
      <c r="S196" s="12">
        <v>76</v>
      </c>
      <c r="T196" s="12">
        <v>79</v>
      </c>
      <c r="U196" s="13">
        <v>76</v>
      </c>
      <c r="V196" s="13">
        <v>84</v>
      </c>
      <c r="W196" s="12">
        <v>78</v>
      </c>
      <c r="X196" s="12">
        <v>80</v>
      </c>
      <c r="Y196" s="13">
        <v>85</v>
      </c>
      <c r="Z196" s="13">
        <v>83</v>
      </c>
      <c r="AA196" s="12">
        <f t="shared" si="54"/>
        <v>1748</v>
      </c>
      <c r="AB196" s="14">
        <f t="shared" si="55"/>
        <v>79.454545454545453</v>
      </c>
    </row>
    <row r="197" spans="1:28">
      <c r="A197" s="92"/>
      <c r="B197" s="92"/>
      <c r="C197" s="108"/>
      <c r="D197" s="15">
        <v>5</v>
      </c>
      <c r="E197" s="13">
        <v>84</v>
      </c>
      <c r="F197" s="13">
        <v>84</v>
      </c>
      <c r="G197" s="12">
        <v>84</v>
      </c>
      <c r="H197" s="12">
        <v>93</v>
      </c>
      <c r="I197" s="13">
        <v>80</v>
      </c>
      <c r="J197" s="13">
        <v>85</v>
      </c>
      <c r="K197" s="12">
        <v>78</v>
      </c>
      <c r="L197" s="12">
        <v>80</v>
      </c>
      <c r="M197" s="13">
        <v>80</v>
      </c>
      <c r="N197" s="13">
        <v>80</v>
      </c>
      <c r="O197" s="12">
        <v>80</v>
      </c>
      <c r="P197" s="12">
        <v>79</v>
      </c>
      <c r="Q197" s="13">
        <v>78</v>
      </c>
      <c r="R197" s="13">
        <v>76</v>
      </c>
      <c r="S197" s="12">
        <v>80</v>
      </c>
      <c r="T197" s="12">
        <v>85</v>
      </c>
      <c r="U197" s="13">
        <v>80</v>
      </c>
      <c r="V197" s="13">
        <v>88</v>
      </c>
      <c r="W197" s="12">
        <v>80</v>
      </c>
      <c r="X197" s="12">
        <v>85</v>
      </c>
      <c r="Y197" s="13">
        <v>80</v>
      </c>
      <c r="Z197" s="13">
        <v>80</v>
      </c>
      <c r="AA197" s="12">
        <f t="shared" si="54"/>
        <v>1799</v>
      </c>
      <c r="AB197" s="14">
        <f t="shared" si="55"/>
        <v>81.772727272727266</v>
      </c>
    </row>
    <row r="198" spans="1:28">
      <c r="A198" s="92"/>
      <c r="B198" s="92"/>
      <c r="C198" s="108"/>
      <c r="D198" s="15">
        <v>6</v>
      </c>
      <c r="E198" s="13">
        <v>84</v>
      </c>
      <c r="F198" s="13">
        <v>84</v>
      </c>
      <c r="G198" s="12">
        <v>84</v>
      </c>
      <c r="H198" s="12">
        <v>84</v>
      </c>
      <c r="I198" s="13">
        <v>80</v>
      </c>
      <c r="J198" s="13">
        <v>81</v>
      </c>
      <c r="K198" s="12">
        <v>78</v>
      </c>
      <c r="L198" s="12">
        <v>80</v>
      </c>
      <c r="M198" s="13">
        <v>81</v>
      </c>
      <c r="N198" s="13">
        <v>81</v>
      </c>
      <c r="O198" s="12">
        <v>79</v>
      </c>
      <c r="P198" s="12">
        <v>86</v>
      </c>
      <c r="Q198" s="13">
        <v>81.099999999999994</v>
      </c>
      <c r="R198" s="13">
        <v>76</v>
      </c>
      <c r="S198" s="12">
        <v>83</v>
      </c>
      <c r="T198" s="12">
        <v>85</v>
      </c>
      <c r="U198" s="13">
        <v>90</v>
      </c>
      <c r="V198" s="13">
        <v>93</v>
      </c>
      <c r="W198" s="12">
        <v>80</v>
      </c>
      <c r="X198" s="12">
        <v>85</v>
      </c>
      <c r="Y198" s="13">
        <v>80</v>
      </c>
      <c r="Z198" s="13">
        <v>81</v>
      </c>
      <c r="AA198" s="12">
        <f t="shared" si="54"/>
        <v>1816.1</v>
      </c>
      <c r="AB198" s="14">
        <f t="shared" si="55"/>
        <v>82.55</v>
      </c>
    </row>
    <row r="199" spans="1:28" ht="15.75">
      <c r="A199" s="93"/>
      <c r="B199" s="93"/>
      <c r="C199" s="109"/>
      <c r="D199" s="17" t="s">
        <v>729</v>
      </c>
      <c r="E199" s="7">
        <f>AVERAGE(E193:E197)</f>
        <v>84.8</v>
      </c>
      <c r="F199" s="8"/>
      <c r="G199" s="7">
        <f>AVERAGE(G193:G197)</f>
        <v>82.2</v>
      </c>
      <c r="H199" s="8"/>
      <c r="I199" s="7">
        <f>AVERAGE(I193:I197)</f>
        <v>78.400000000000006</v>
      </c>
      <c r="J199" s="8"/>
      <c r="K199" s="7">
        <f>AVERAGE(K193:K197)</f>
        <v>76.2</v>
      </c>
      <c r="L199" s="8"/>
      <c r="M199" s="7">
        <f>AVERAGE(M193:M197)</f>
        <v>77</v>
      </c>
      <c r="N199" s="8"/>
      <c r="O199" s="7">
        <f>AVERAGE(O193:O197)</f>
        <v>80</v>
      </c>
      <c r="P199" s="8"/>
      <c r="Q199" s="7">
        <f>AVERAGE(Q193:Q197)</f>
        <v>76.400000000000006</v>
      </c>
      <c r="R199" s="8"/>
      <c r="S199" s="7">
        <f>AVERAGE(S193:S197)</f>
        <v>78.400000000000006</v>
      </c>
      <c r="T199" s="8"/>
      <c r="U199" s="7">
        <f>AVERAGE(U193:U197)</f>
        <v>79.599999999999994</v>
      </c>
      <c r="V199" s="8"/>
      <c r="W199" s="7">
        <f>AVERAGE(W193:W197)</f>
        <v>79.599999999999994</v>
      </c>
      <c r="X199" s="8"/>
      <c r="Y199" s="7">
        <f>AVERAGE(Y193:Y197)</f>
        <v>80.400000000000006</v>
      </c>
      <c r="Z199" s="8"/>
      <c r="AA199" s="18">
        <f>SUM(E199:Z199)</f>
        <v>873</v>
      </c>
      <c r="AB199" s="19">
        <f>AVERAGE(E199,G199,I199,K199,M199,O199,Q199,S199,U199,W199,Y199)</f>
        <v>79.36363636363636</v>
      </c>
    </row>
    <row r="200" spans="1:28">
      <c r="A200" s="91">
        <v>29</v>
      </c>
      <c r="B200" s="91">
        <v>171807074</v>
      </c>
      <c r="C200" s="107" t="s">
        <v>172</v>
      </c>
      <c r="D200" s="12">
        <v>1</v>
      </c>
      <c r="E200" s="13">
        <v>84</v>
      </c>
      <c r="F200" s="13">
        <v>84</v>
      </c>
      <c r="G200" s="12">
        <v>84</v>
      </c>
      <c r="H200" s="12">
        <v>84</v>
      </c>
      <c r="I200" s="13">
        <v>80</v>
      </c>
      <c r="J200" s="13">
        <v>83</v>
      </c>
      <c r="K200" s="12">
        <v>78</v>
      </c>
      <c r="L200" s="12">
        <v>80</v>
      </c>
      <c r="M200" s="13">
        <v>80</v>
      </c>
      <c r="N200" s="13">
        <v>82</v>
      </c>
      <c r="O200" s="12">
        <v>82</v>
      </c>
      <c r="P200" s="12">
        <v>87</v>
      </c>
      <c r="Q200" s="13">
        <v>79</v>
      </c>
      <c r="R200" s="13">
        <v>89</v>
      </c>
      <c r="S200" s="12">
        <v>79</v>
      </c>
      <c r="T200" s="12">
        <v>75</v>
      </c>
      <c r="U200" s="13">
        <v>80</v>
      </c>
      <c r="V200" s="13">
        <v>80</v>
      </c>
      <c r="W200" s="12">
        <v>87</v>
      </c>
      <c r="X200" s="12">
        <v>87</v>
      </c>
      <c r="Y200" s="13">
        <v>87</v>
      </c>
      <c r="Z200" s="13">
        <v>91</v>
      </c>
      <c r="AA200" s="12">
        <f>SUM(E200:Z200)</f>
        <v>1822</v>
      </c>
      <c r="AB200" s="14">
        <f>AVERAGE(E200:Z200)</f>
        <v>82.818181818181813</v>
      </c>
    </row>
    <row r="201" spans="1:28">
      <c r="A201" s="92"/>
      <c r="B201" s="92"/>
      <c r="C201" s="108"/>
      <c r="D201" s="15">
        <v>2</v>
      </c>
      <c r="E201" s="13">
        <v>84</v>
      </c>
      <c r="F201" s="13">
        <v>84</v>
      </c>
      <c r="G201" s="12">
        <v>84</v>
      </c>
      <c r="H201" s="12">
        <v>87</v>
      </c>
      <c r="I201" s="13">
        <v>79</v>
      </c>
      <c r="J201" s="13">
        <v>84</v>
      </c>
      <c r="K201" s="12">
        <v>80</v>
      </c>
      <c r="L201" s="12">
        <v>82</v>
      </c>
      <c r="M201" s="13">
        <v>80</v>
      </c>
      <c r="N201" s="13">
        <v>83</v>
      </c>
      <c r="O201" s="12">
        <v>83</v>
      </c>
      <c r="P201" s="12">
        <v>85</v>
      </c>
      <c r="Q201" s="13">
        <v>76</v>
      </c>
      <c r="R201" s="13">
        <v>75</v>
      </c>
      <c r="S201" s="12">
        <v>84</v>
      </c>
      <c r="T201" s="12">
        <v>85</v>
      </c>
      <c r="U201" s="13">
        <v>79</v>
      </c>
      <c r="V201" s="13">
        <v>85</v>
      </c>
      <c r="W201" s="12">
        <v>82</v>
      </c>
      <c r="X201" s="12">
        <v>85</v>
      </c>
      <c r="Y201" s="13">
        <v>77</v>
      </c>
      <c r="Z201" s="13">
        <v>79</v>
      </c>
      <c r="AA201" s="12">
        <f t="shared" ref="AA201:AA205" si="56">SUM(E201:Z201)</f>
        <v>1802</v>
      </c>
      <c r="AB201" s="14">
        <f t="shared" ref="AB201:AB205" si="57">AVERAGE(E201:Z201)</f>
        <v>81.909090909090907</v>
      </c>
    </row>
    <row r="202" spans="1:28">
      <c r="A202" s="92"/>
      <c r="B202" s="92"/>
      <c r="C202" s="108"/>
      <c r="D202" s="15">
        <v>3</v>
      </c>
      <c r="E202" s="13">
        <v>86</v>
      </c>
      <c r="F202" s="13">
        <v>85</v>
      </c>
      <c r="G202" s="12">
        <v>84</v>
      </c>
      <c r="H202" s="12">
        <v>85</v>
      </c>
      <c r="I202" s="13">
        <v>75</v>
      </c>
      <c r="J202" s="13">
        <v>78</v>
      </c>
      <c r="K202" s="12">
        <v>76</v>
      </c>
      <c r="L202" s="12">
        <v>77</v>
      </c>
      <c r="M202" s="13">
        <v>78</v>
      </c>
      <c r="N202" s="13">
        <v>80</v>
      </c>
      <c r="O202" s="12">
        <v>81</v>
      </c>
      <c r="P202" s="12">
        <v>83</v>
      </c>
      <c r="Q202" s="13">
        <v>84</v>
      </c>
      <c r="R202" s="13">
        <v>82</v>
      </c>
      <c r="S202" s="12">
        <v>79</v>
      </c>
      <c r="T202" s="12">
        <v>80</v>
      </c>
      <c r="U202" s="13">
        <v>85</v>
      </c>
      <c r="V202" s="13">
        <v>85</v>
      </c>
      <c r="W202" s="12">
        <v>75</v>
      </c>
      <c r="X202" s="12">
        <v>75</v>
      </c>
      <c r="Y202" s="13">
        <v>80</v>
      </c>
      <c r="Z202" s="13">
        <v>80</v>
      </c>
      <c r="AA202" s="12">
        <f t="shared" si="56"/>
        <v>1773</v>
      </c>
      <c r="AB202" s="14">
        <f t="shared" si="57"/>
        <v>80.590909090909093</v>
      </c>
    </row>
    <row r="203" spans="1:28">
      <c r="A203" s="92"/>
      <c r="B203" s="92"/>
      <c r="C203" s="108"/>
      <c r="D203" s="15">
        <v>4</v>
      </c>
      <c r="E203" s="13">
        <v>84</v>
      </c>
      <c r="F203" s="13">
        <v>84</v>
      </c>
      <c r="G203" s="12">
        <v>85</v>
      </c>
      <c r="H203" s="12">
        <v>85</v>
      </c>
      <c r="I203" s="13">
        <v>79</v>
      </c>
      <c r="J203" s="13">
        <v>83</v>
      </c>
      <c r="K203" s="12">
        <v>75</v>
      </c>
      <c r="L203" s="12">
        <v>75</v>
      </c>
      <c r="M203" s="13">
        <v>75</v>
      </c>
      <c r="N203" s="13">
        <v>77</v>
      </c>
      <c r="O203" s="12">
        <v>81</v>
      </c>
      <c r="P203" s="12">
        <v>83</v>
      </c>
      <c r="Q203" s="13">
        <v>76</v>
      </c>
      <c r="R203" s="13">
        <v>75</v>
      </c>
      <c r="S203" s="12">
        <v>82</v>
      </c>
      <c r="T203" s="12">
        <v>85</v>
      </c>
      <c r="U203" s="13">
        <v>80</v>
      </c>
      <c r="V203" s="13">
        <v>83</v>
      </c>
      <c r="W203" s="12">
        <v>81</v>
      </c>
      <c r="X203" s="12">
        <v>83</v>
      </c>
      <c r="Y203" s="13">
        <v>83</v>
      </c>
      <c r="Z203" s="13">
        <v>85</v>
      </c>
      <c r="AA203" s="12">
        <f t="shared" si="56"/>
        <v>1779</v>
      </c>
      <c r="AB203" s="14">
        <f t="shared" si="57"/>
        <v>80.86363636363636</v>
      </c>
    </row>
    <row r="204" spans="1:28">
      <c r="A204" s="92"/>
      <c r="B204" s="92"/>
      <c r="C204" s="108"/>
      <c r="D204" s="15">
        <v>5</v>
      </c>
      <c r="E204" s="13">
        <v>90.5</v>
      </c>
      <c r="F204" s="13">
        <v>85</v>
      </c>
      <c r="G204" s="12">
        <v>84</v>
      </c>
      <c r="H204" s="12">
        <v>93</v>
      </c>
      <c r="I204" s="13">
        <v>84</v>
      </c>
      <c r="J204" s="13">
        <v>86</v>
      </c>
      <c r="K204" s="12">
        <v>78</v>
      </c>
      <c r="L204" s="12">
        <v>80</v>
      </c>
      <c r="M204" s="13">
        <v>84</v>
      </c>
      <c r="N204" s="13">
        <v>84</v>
      </c>
      <c r="O204" s="12">
        <v>82</v>
      </c>
      <c r="P204" s="12">
        <v>82</v>
      </c>
      <c r="Q204" s="13">
        <v>80</v>
      </c>
      <c r="R204" s="13">
        <v>84</v>
      </c>
      <c r="S204" s="12">
        <v>85</v>
      </c>
      <c r="T204" s="12">
        <v>90</v>
      </c>
      <c r="U204" s="13">
        <v>86</v>
      </c>
      <c r="V204" s="13">
        <v>91</v>
      </c>
      <c r="W204" s="12">
        <v>80</v>
      </c>
      <c r="X204" s="12">
        <v>85</v>
      </c>
      <c r="Y204" s="13">
        <v>85</v>
      </c>
      <c r="Z204" s="13">
        <v>86</v>
      </c>
      <c r="AA204" s="12">
        <f t="shared" si="56"/>
        <v>1864.5</v>
      </c>
      <c r="AB204" s="14">
        <f t="shared" si="57"/>
        <v>84.75</v>
      </c>
    </row>
    <row r="205" spans="1:28">
      <c r="A205" s="92"/>
      <c r="B205" s="92"/>
      <c r="C205" s="108"/>
      <c r="D205" s="15">
        <v>6</v>
      </c>
      <c r="E205" s="13">
        <v>90.5</v>
      </c>
      <c r="F205" s="13">
        <v>86</v>
      </c>
      <c r="G205" s="12">
        <v>89</v>
      </c>
      <c r="H205" s="12">
        <v>91</v>
      </c>
      <c r="I205" s="13">
        <v>83</v>
      </c>
      <c r="J205" s="13">
        <v>81</v>
      </c>
      <c r="K205" s="12">
        <v>80</v>
      </c>
      <c r="L205" s="12">
        <v>80</v>
      </c>
      <c r="M205" s="13">
        <v>85</v>
      </c>
      <c r="N205" s="13">
        <v>85</v>
      </c>
      <c r="O205" s="12">
        <v>82</v>
      </c>
      <c r="P205" s="12">
        <v>88</v>
      </c>
      <c r="Q205" s="13">
        <v>83.8</v>
      </c>
      <c r="R205" s="13">
        <v>84</v>
      </c>
      <c r="S205" s="12">
        <v>88</v>
      </c>
      <c r="T205" s="12">
        <v>90</v>
      </c>
      <c r="U205" s="13">
        <v>87</v>
      </c>
      <c r="V205" s="13">
        <v>89</v>
      </c>
      <c r="W205" s="12">
        <v>84</v>
      </c>
      <c r="X205" s="12">
        <v>91</v>
      </c>
      <c r="Y205" s="13">
        <v>87</v>
      </c>
      <c r="Z205" s="13">
        <v>88</v>
      </c>
      <c r="AA205" s="12">
        <f t="shared" si="56"/>
        <v>1892.3</v>
      </c>
      <c r="AB205" s="14">
        <f t="shared" si="57"/>
        <v>86.013636363636365</v>
      </c>
    </row>
    <row r="206" spans="1:28" ht="15.75">
      <c r="A206" s="93"/>
      <c r="B206" s="93"/>
      <c r="C206" s="109"/>
      <c r="D206" s="17" t="s">
        <v>729</v>
      </c>
      <c r="E206" s="7">
        <f>AVERAGE(E200:E204)</f>
        <v>85.7</v>
      </c>
      <c r="F206" s="8"/>
      <c r="G206" s="7">
        <f>AVERAGE(G200:G204)</f>
        <v>84.2</v>
      </c>
      <c r="H206" s="8"/>
      <c r="I206" s="7">
        <f>AVERAGE(I200:I204)</f>
        <v>79.400000000000006</v>
      </c>
      <c r="J206" s="8"/>
      <c r="K206" s="7">
        <f>AVERAGE(K200:K204)</f>
        <v>77.400000000000006</v>
      </c>
      <c r="L206" s="8"/>
      <c r="M206" s="7">
        <f>AVERAGE(M200:M204)</f>
        <v>79.400000000000006</v>
      </c>
      <c r="N206" s="8"/>
      <c r="O206" s="7">
        <f>AVERAGE(O200:O204)</f>
        <v>81.8</v>
      </c>
      <c r="P206" s="8"/>
      <c r="Q206" s="7">
        <f>AVERAGE(Q200:Q204)</f>
        <v>79</v>
      </c>
      <c r="R206" s="8"/>
      <c r="S206" s="7">
        <f>AVERAGE(S200:S204)</f>
        <v>81.8</v>
      </c>
      <c r="T206" s="8"/>
      <c r="U206" s="7">
        <f>AVERAGE(U200:U204)</f>
        <v>82</v>
      </c>
      <c r="V206" s="8"/>
      <c r="W206" s="7">
        <f>AVERAGE(W200:W204)</f>
        <v>81</v>
      </c>
      <c r="X206" s="8"/>
      <c r="Y206" s="7">
        <f>AVERAGE(Y200:Y204)</f>
        <v>82.4</v>
      </c>
      <c r="Z206" s="8"/>
      <c r="AA206" s="18">
        <f>SUM(E206:Z206)</f>
        <v>894.1</v>
      </c>
      <c r="AB206" s="19">
        <f>AVERAGE(E206,G206,I206,K206,M206,O206,Q206,S206,U206,W206,Y206)</f>
        <v>81.281818181818181</v>
      </c>
    </row>
    <row r="207" spans="1:28">
      <c r="A207" s="91">
        <v>30</v>
      </c>
      <c r="B207" s="91">
        <v>171807306</v>
      </c>
      <c r="C207" s="107" t="s">
        <v>173</v>
      </c>
      <c r="D207" s="12">
        <v>1</v>
      </c>
      <c r="E207" s="13">
        <v>87</v>
      </c>
      <c r="F207" s="13">
        <v>90</v>
      </c>
      <c r="G207" s="12">
        <v>86</v>
      </c>
      <c r="H207" s="12">
        <v>91</v>
      </c>
      <c r="I207" s="13">
        <v>85</v>
      </c>
      <c r="J207" s="13">
        <v>84</v>
      </c>
      <c r="K207" s="12">
        <v>80</v>
      </c>
      <c r="L207" s="12">
        <v>90</v>
      </c>
      <c r="M207" s="13">
        <v>88</v>
      </c>
      <c r="N207" s="13">
        <v>93</v>
      </c>
      <c r="O207" s="12">
        <v>83</v>
      </c>
      <c r="P207" s="12">
        <v>87</v>
      </c>
      <c r="Q207" s="13">
        <v>90</v>
      </c>
      <c r="R207" s="13">
        <v>87</v>
      </c>
      <c r="S207" s="12">
        <v>81</v>
      </c>
      <c r="T207" s="12">
        <v>87</v>
      </c>
      <c r="U207" s="13">
        <v>82</v>
      </c>
      <c r="V207" s="13">
        <v>80</v>
      </c>
      <c r="W207" s="12">
        <v>93</v>
      </c>
      <c r="X207" s="12">
        <v>90</v>
      </c>
      <c r="Y207" s="13">
        <v>78</v>
      </c>
      <c r="Z207" s="13">
        <v>81</v>
      </c>
      <c r="AA207" s="12">
        <f>SUM(E207:Z207)</f>
        <v>1893</v>
      </c>
      <c r="AB207" s="14">
        <f>AVERAGE(E207:Z207)</f>
        <v>86.045454545454547</v>
      </c>
    </row>
    <row r="208" spans="1:28">
      <c r="A208" s="92"/>
      <c r="B208" s="92"/>
      <c r="C208" s="108"/>
      <c r="D208" s="15">
        <v>2</v>
      </c>
      <c r="E208" s="13">
        <v>87</v>
      </c>
      <c r="F208" s="13">
        <v>87</v>
      </c>
      <c r="G208" s="12">
        <v>87</v>
      </c>
      <c r="H208" s="12">
        <v>93</v>
      </c>
      <c r="I208" s="13">
        <v>88</v>
      </c>
      <c r="J208" s="13">
        <v>90</v>
      </c>
      <c r="K208" s="12">
        <v>81</v>
      </c>
      <c r="L208" s="12">
        <v>90</v>
      </c>
      <c r="M208" s="13">
        <v>78</v>
      </c>
      <c r="N208" s="13">
        <v>80</v>
      </c>
      <c r="O208" s="12">
        <v>84</v>
      </c>
      <c r="P208" s="12">
        <v>80</v>
      </c>
      <c r="Q208" s="13">
        <v>90</v>
      </c>
      <c r="R208" s="13">
        <v>88</v>
      </c>
      <c r="S208" s="12">
        <v>86</v>
      </c>
      <c r="T208" s="12">
        <v>83</v>
      </c>
      <c r="U208" s="13">
        <v>81</v>
      </c>
      <c r="V208" s="13">
        <v>83</v>
      </c>
      <c r="W208" s="12">
        <v>87</v>
      </c>
      <c r="X208" s="12">
        <v>90</v>
      </c>
      <c r="Y208" s="13">
        <v>90</v>
      </c>
      <c r="Z208" s="13">
        <v>92</v>
      </c>
      <c r="AA208" s="12">
        <f t="shared" ref="AA208:AA212" si="58">SUM(E208:Z208)</f>
        <v>1895</v>
      </c>
      <c r="AB208" s="14">
        <f t="shared" ref="AB208:AB212" si="59">AVERAGE(E208:Z208)</f>
        <v>86.13636363636364</v>
      </c>
    </row>
    <row r="209" spans="1:28">
      <c r="A209" s="92"/>
      <c r="B209" s="92"/>
      <c r="C209" s="108"/>
      <c r="D209" s="15">
        <v>3</v>
      </c>
      <c r="E209" s="13">
        <v>88</v>
      </c>
      <c r="F209" s="13">
        <v>85</v>
      </c>
      <c r="G209" s="12">
        <v>90</v>
      </c>
      <c r="H209" s="12">
        <v>90</v>
      </c>
      <c r="I209" s="13">
        <v>85</v>
      </c>
      <c r="J209" s="13">
        <v>83</v>
      </c>
      <c r="K209" s="12">
        <v>84</v>
      </c>
      <c r="L209" s="12">
        <v>85</v>
      </c>
      <c r="M209" s="13">
        <v>83</v>
      </c>
      <c r="N209" s="13">
        <v>89</v>
      </c>
      <c r="O209" s="12">
        <v>88</v>
      </c>
      <c r="P209" s="12">
        <v>90</v>
      </c>
      <c r="Q209" s="13">
        <v>89</v>
      </c>
      <c r="R209" s="13">
        <v>90</v>
      </c>
      <c r="S209" s="12">
        <v>87</v>
      </c>
      <c r="T209" s="12">
        <v>85</v>
      </c>
      <c r="U209" s="13">
        <v>88</v>
      </c>
      <c r="V209" s="13">
        <v>86</v>
      </c>
      <c r="W209" s="12">
        <v>81</v>
      </c>
      <c r="X209" s="12">
        <v>90</v>
      </c>
      <c r="Y209" s="13">
        <v>79</v>
      </c>
      <c r="Z209" s="13">
        <v>80</v>
      </c>
      <c r="AA209" s="12">
        <f t="shared" si="58"/>
        <v>1895</v>
      </c>
      <c r="AB209" s="14">
        <f t="shared" si="59"/>
        <v>86.13636363636364</v>
      </c>
    </row>
    <row r="210" spans="1:28">
      <c r="A210" s="92"/>
      <c r="B210" s="92"/>
      <c r="C210" s="108"/>
      <c r="D210" s="15">
        <v>4</v>
      </c>
      <c r="E210" s="13">
        <v>85</v>
      </c>
      <c r="F210" s="13">
        <v>85</v>
      </c>
      <c r="G210" s="12">
        <v>90</v>
      </c>
      <c r="H210" s="12">
        <v>86</v>
      </c>
      <c r="I210" s="13">
        <v>82</v>
      </c>
      <c r="J210" s="13">
        <v>84</v>
      </c>
      <c r="K210" s="12">
        <v>88</v>
      </c>
      <c r="L210" s="12">
        <v>90</v>
      </c>
      <c r="M210" s="13">
        <v>81</v>
      </c>
      <c r="N210" s="13">
        <v>90</v>
      </c>
      <c r="O210" s="12">
        <v>87</v>
      </c>
      <c r="P210" s="12">
        <v>91</v>
      </c>
      <c r="Q210" s="13">
        <v>84</v>
      </c>
      <c r="R210" s="13">
        <v>86</v>
      </c>
      <c r="S210" s="12">
        <v>82</v>
      </c>
      <c r="T210" s="12">
        <v>86</v>
      </c>
      <c r="U210" s="13">
        <v>86</v>
      </c>
      <c r="V210" s="13">
        <v>88</v>
      </c>
      <c r="W210" s="12">
        <v>78</v>
      </c>
      <c r="X210" s="12">
        <v>83</v>
      </c>
      <c r="Y210" s="13">
        <v>88</v>
      </c>
      <c r="Z210" s="13">
        <v>89</v>
      </c>
      <c r="AA210" s="12">
        <f t="shared" si="58"/>
        <v>1889</v>
      </c>
      <c r="AB210" s="14">
        <f t="shared" si="59"/>
        <v>85.86363636363636</v>
      </c>
    </row>
    <row r="211" spans="1:28">
      <c r="A211" s="92"/>
      <c r="B211" s="92"/>
      <c r="C211" s="108"/>
      <c r="D211" s="15">
        <v>5</v>
      </c>
      <c r="E211" s="13">
        <v>88.5</v>
      </c>
      <c r="F211" s="13">
        <v>96.399999999999991</v>
      </c>
      <c r="G211" s="12">
        <v>87</v>
      </c>
      <c r="H211" s="12">
        <v>93</v>
      </c>
      <c r="I211" s="13">
        <v>84</v>
      </c>
      <c r="J211" s="13">
        <v>87</v>
      </c>
      <c r="K211" s="12">
        <v>83</v>
      </c>
      <c r="L211" s="12">
        <v>85</v>
      </c>
      <c r="M211" s="13">
        <v>85</v>
      </c>
      <c r="N211" s="13">
        <v>86</v>
      </c>
      <c r="O211" s="12">
        <v>86</v>
      </c>
      <c r="P211" s="12">
        <v>88</v>
      </c>
      <c r="Q211" s="13">
        <v>88</v>
      </c>
      <c r="R211" s="13">
        <v>91</v>
      </c>
      <c r="S211" s="12">
        <v>81</v>
      </c>
      <c r="T211" s="12">
        <v>86</v>
      </c>
      <c r="U211" s="13">
        <v>82</v>
      </c>
      <c r="V211" s="13">
        <v>90</v>
      </c>
      <c r="W211" s="12">
        <v>84</v>
      </c>
      <c r="X211" s="12">
        <v>90</v>
      </c>
      <c r="Y211" s="13">
        <v>87</v>
      </c>
      <c r="Z211" s="13">
        <v>88</v>
      </c>
      <c r="AA211" s="12">
        <f t="shared" si="58"/>
        <v>1915.9</v>
      </c>
      <c r="AB211" s="14">
        <f t="shared" si="59"/>
        <v>87.086363636363643</v>
      </c>
    </row>
    <row r="212" spans="1:28">
      <c r="A212" s="92"/>
      <c r="B212" s="92"/>
      <c r="C212" s="108"/>
      <c r="D212" s="15">
        <v>6</v>
      </c>
      <c r="E212" s="13">
        <v>90</v>
      </c>
      <c r="F212" s="13">
        <v>96.399999999999991</v>
      </c>
      <c r="G212" s="12">
        <v>90</v>
      </c>
      <c r="H212" s="12">
        <v>91</v>
      </c>
      <c r="I212" s="13">
        <v>88</v>
      </c>
      <c r="J212" s="13">
        <v>85</v>
      </c>
      <c r="K212" s="12">
        <v>85</v>
      </c>
      <c r="L212" s="12">
        <v>87</v>
      </c>
      <c r="M212" s="13">
        <v>88</v>
      </c>
      <c r="N212" s="13">
        <v>88</v>
      </c>
      <c r="O212" s="12">
        <v>88</v>
      </c>
      <c r="P212" s="12">
        <v>92</v>
      </c>
      <c r="Q212" s="13">
        <v>89.199999999999989</v>
      </c>
      <c r="R212" s="13">
        <v>91</v>
      </c>
      <c r="S212" s="12">
        <v>84</v>
      </c>
      <c r="T212" s="12">
        <v>86</v>
      </c>
      <c r="U212" s="13">
        <v>90</v>
      </c>
      <c r="V212" s="13">
        <v>92</v>
      </c>
      <c r="W212" s="12">
        <v>86</v>
      </c>
      <c r="X212" s="12">
        <v>92</v>
      </c>
      <c r="Y212" s="13">
        <v>87</v>
      </c>
      <c r="Z212" s="13">
        <v>88</v>
      </c>
      <c r="AA212" s="12">
        <f t="shared" si="58"/>
        <v>1953.6000000000001</v>
      </c>
      <c r="AB212" s="14">
        <f t="shared" si="59"/>
        <v>88.800000000000011</v>
      </c>
    </row>
    <row r="213" spans="1:28" ht="15.75">
      <c r="A213" s="93"/>
      <c r="B213" s="93"/>
      <c r="C213" s="109"/>
      <c r="D213" s="17" t="s">
        <v>729</v>
      </c>
      <c r="E213" s="7">
        <f>AVERAGE(E207:E211)</f>
        <v>87.1</v>
      </c>
      <c r="F213" s="8"/>
      <c r="G213" s="7">
        <f>AVERAGE(G207:G211)</f>
        <v>88</v>
      </c>
      <c r="H213" s="8"/>
      <c r="I213" s="7">
        <f>AVERAGE(I207:I211)</f>
        <v>84.8</v>
      </c>
      <c r="J213" s="8"/>
      <c r="K213" s="7">
        <f>AVERAGE(K207:K211)</f>
        <v>83.2</v>
      </c>
      <c r="L213" s="8"/>
      <c r="M213" s="7">
        <f>AVERAGE(M207:M211)</f>
        <v>83</v>
      </c>
      <c r="N213" s="8"/>
      <c r="O213" s="7">
        <f>AVERAGE(O207:O211)</f>
        <v>85.6</v>
      </c>
      <c r="P213" s="8"/>
      <c r="Q213" s="7">
        <f>AVERAGE(Q207:Q211)</f>
        <v>88.2</v>
      </c>
      <c r="R213" s="8"/>
      <c r="S213" s="7">
        <f>AVERAGE(S207:S211)</f>
        <v>83.4</v>
      </c>
      <c r="T213" s="8"/>
      <c r="U213" s="7">
        <f>AVERAGE(U207:U211)</f>
        <v>83.8</v>
      </c>
      <c r="V213" s="8"/>
      <c r="W213" s="7">
        <f>AVERAGE(W207:W211)</f>
        <v>84.6</v>
      </c>
      <c r="X213" s="8"/>
      <c r="Y213" s="7">
        <f>AVERAGE(Y207:Y211)</f>
        <v>84.4</v>
      </c>
      <c r="Z213" s="8"/>
      <c r="AA213" s="18">
        <f>SUM(E213:Z213)</f>
        <v>936.09999999999991</v>
      </c>
      <c r="AB213" s="19">
        <f>AVERAGE(E213,G213,I213,K213,M213,O213,Q213,S213,U213,W213,Y213)</f>
        <v>85.1</v>
      </c>
    </row>
    <row r="214" spans="1:28">
      <c r="A214" s="91">
        <v>31</v>
      </c>
      <c r="B214" s="91">
        <v>171807307</v>
      </c>
      <c r="C214" s="107" t="s">
        <v>174</v>
      </c>
      <c r="D214" s="12">
        <v>1</v>
      </c>
      <c r="E214" s="13">
        <v>85</v>
      </c>
      <c r="F214" s="13">
        <v>85</v>
      </c>
      <c r="G214" s="12">
        <v>84</v>
      </c>
      <c r="H214" s="12">
        <v>86</v>
      </c>
      <c r="I214" s="13">
        <v>79</v>
      </c>
      <c r="J214" s="13">
        <v>82</v>
      </c>
      <c r="K214" s="12">
        <v>76</v>
      </c>
      <c r="L214" s="12">
        <v>80</v>
      </c>
      <c r="M214" s="13">
        <v>80</v>
      </c>
      <c r="N214" s="13">
        <v>85</v>
      </c>
      <c r="O214" s="12">
        <v>75</v>
      </c>
      <c r="P214" s="12">
        <v>76</v>
      </c>
      <c r="Q214" s="13">
        <v>75</v>
      </c>
      <c r="R214" s="13">
        <v>78</v>
      </c>
      <c r="S214" s="12">
        <v>80</v>
      </c>
      <c r="T214" s="12">
        <v>82</v>
      </c>
      <c r="U214" s="13">
        <v>84</v>
      </c>
      <c r="V214" s="13">
        <v>80</v>
      </c>
      <c r="W214" s="12">
        <v>90</v>
      </c>
      <c r="X214" s="12">
        <v>83</v>
      </c>
      <c r="Y214" s="13">
        <v>75</v>
      </c>
      <c r="Z214" s="13">
        <v>77</v>
      </c>
      <c r="AA214" s="12">
        <f>SUM(E214:Z214)</f>
        <v>1777</v>
      </c>
      <c r="AB214" s="14">
        <f>AVERAGE(E214:Z214)</f>
        <v>80.772727272727266</v>
      </c>
    </row>
    <row r="215" spans="1:28">
      <c r="A215" s="92"/>
      <c r="B215" s="92"/>
      <c r="C215" s="108"/>
      <c r="D215" s="15">
        <v>2</v>
      </c>
      <c r="E215" s="13">
        <v>84</v>
      </c>
      <c r="F215" s="13">
        <v>84</v>
      </c>
      <c r="G215" s="12">
        <v>84</v>
      </c>
      <c r="H215" s="12">
        <v>93</v>
      </c>
      <c r="I215" s="13">
        <v>80</v>
      </c>
      <c r="J215" s="13">
        <v>82</v>
      </c>
      <c r="K215" s="12">
        <v>76</v>
      </c>
      <c r="L215" s="12">
        <v>80</v>
      </c>
      <c r="M215" s="13">
        <v>75</v>
      </c>
      <c r="N215" s="13">
        <v>75</v>
      </c>
      <c r="O215" s="12">
        <v>75</v>
      </c>
      <c r="P215" s="12">
        <v>80</v>
      </c>
      <c r="Q215" s="13">
        <v>78</v>
      </c>
      <c r="R215" s="13">
        <v>80</v>
      </c>
      <c r="S215" s="12">
        <v>84</v>
      </c>
      <c r="T215" s="12">
        <v>80</v>
      </c>
      <c r="U215" s="13">
        <v>83</v>
      </c>
      <c r="V215" s="13">
        <v>86</v>
      </c>
      <c r="W215" s="12">
        <v>77</v>
      </c>
      <c r="X215" s="12">
        <v>77</v>
      </c>
      <c r="Y215" s="13">
        <v>76</v>
      </c>
      <c r="Z215" s="13">
        <v>76</v>
      </c>
      <c r="AA215" s="12">
        <f t="shared" ref="AA215:AA219" si="60">SUM(E215:Z215)</f>
        <v>1765</v>
      </c>
      <c r="AB215" s="14">
        <f t="shared" ref="AB215:AB219" si="61">AVERAGE(E215:Z215)</f>
        <v>80.227272727272734</v>
      </c>
    </row>
    <row r="216" spans="1:28">
      <c r="A216" s="92"/>
      <c r="B216" s="92"/>
      <c r="C216" s="108"/>
      <c r="D216" s="15">
        <v>3</v>
      </c>
      <c r="E216" s="13">
        <v>86</v>
      </c>
      <c r="F216" s="13">
        <v>87</v>
      </c>
      <c r="G216" s="12">
        <v>84</v>
      </c>
      <c r="H216" s="12">
        <v>85</v>
      </c>
      <c r="I216" s="13">
        <v>85</v>
      </c>
      <c r="J216" s="13">
        <v>83</v>
      </c>
      <c r="K216" s="12">
        <v>78</v>
      </c>
      <c r="L216" s="12">
        <v>79</v>
      </c>
      <c r="M216" s="13">
        <v>75</v>
      </c>
      <c r="N216" s="13">
        <v>84</v>
      </c>
      <c r="O216" s="12">
        <v>82</v>
      </c>
      <c r="P216" s="12">
        <v>84</v>
      </c>
      <c r="Q216" s="13">
        <v>79</v>
      </c>
      <c r="R216" s="13">
        <v>80</v>
      </c>
      <c r="S216" s="12">
        <v>78</v>
      </c>
      <c r="T216" s="12">
        <v>75</v>
      </c>
      <c r="U216" s="13">
        <v>85</v>
      </c>
      <c r="V216" s="13">
        <v>85</v>
      </c>
      <c r="W216" s="12">
        <v>75</v>
      </c>
      <c r="X216" s="12">
        <v>80</v>
      </c>
      <c r="Y216" s="13">
        <v>79</v>
      </c>
      <c r="Z216" s="13">
        <v>78</v>
      </c>
      <c r="AA216" s="12">
        <f t="shared" si="60"/>
        <v>1786</v>
      </c>
      <c r="AB216" s="14">
        <f t="shared" si="61"/>
        <v>81.181818181818187</v>
      </c>
    </row>
    <row r="217" spans="1:28">
      <c r="A217" s="92"/>
      <c r="B217" s="92"/>
      <c r="C217" s="108"/>
      <c r="D217" s="15">
        <v>4</v>
      </c>
      <c r="E217" s="13">
        <v>87</v>
      </c>
      <c r="F217" s="13">
        <v>88</v>
      </c>
      <c r="G217" s="12">
        <v>85</v>
      </c>
      <c r="H217" s="12">
        <v>85</v>
      </c>
      <c r="I217" s="13">
        <v>86</v>
      </c>
      <c r="J217" s="13">
        <v>87</v>
      </c>
      <c r="K217" s="12">
        <v>76</v>
      </c>
      <c r="L217" s="12">
        <v>78</v>
      </c>
      <c r="M217" s="13">
        <v>78</v>
      </c>
      <c r="N217" s="13">
        <v>81</v>
      </c>
      <c r="O217" s="12">
        <v>78</v>
      </c>
      <c r="P217" s="12">
        <v>82</v>
      </c>
      <c r="Q217" s="13">
        <v>75</v>
      </c>
      <c r="R217" s="13">
        <v>77</v>
      </c>
      <c r="S217" s="12">
        <v>78</v>
      </c>
      <c r="T217" s="12">
        <v>85</v>
      </c>
      <c r="U217" s="13">
        <v>75</v>
      </c>
      <c r="V217" s="13">
        <v>80</v>
      </c>
      <c r="W217" s="12">
        <v>76</v>
      </c>
      <c r="X217" s="12">
        <v>82</v>
      </c>
      <c r="Y217" s="13">
        <v>77</v>
      </c>
      <c r="Z217" s="13">
        <v>77</v>
      </c>
      <c r="AA217" s="12">
        <f t="shared" si="60"/>
        <v>1773</v>
      </c>
      <c r="AB217" s="14">
        <f t="shared" si="61"/>
        <v>80.590909090909093</v>
      </c>
    </row>
    <row r="218" spans="1:28">
      <c r="A218" s="92"/>
      <c r="B218" s="92"/>
      <c r="C218" s="108"/>
      <c r="D218" s="15">
        <v>5</v>
      </c>
      <c r="E218" s="13">
        <v>87</v>
      </c>
      <c r="F218" s="13">
        <v>86</v>
      </c>
      <c r="G218" s="12">
        <v>84</v>
      </c>
      <c r="H218" s="12">
        <v>97</v>
      </c>
      <c r="I218" s="13">
        <v>80</v>
      </c>
      <c r="J218" s="13">
        <v>85</v>
      </c>
      <c r="K218" s="12">
        <v>80</v>
      </c>
      <c r="L218" s="12">
        <v>80</v>
      </c>
      <c r="M218" s="13">
        <v>80</v>
      </c>
      <c r="N218" s="13">
        <v>80</v>
      </c>
      <c r="O218" s="12">
        <v>84</v>
      </c>
      <c r="P218" s="12">
        <v>86</v>
      </c>
      <c r="Q218" s="13">
        <v>85</v>
      </c>
      <c r="R218" s="13">
        <v>84</v>
      </c>
      <c r="S218" s="12">
        <v>80</v>
      </c>
      <c r="T218" s="12">
        <v>85</v>
      </c>
      <c r="U218" s="13">
        <v>80</v>
      </c>
      <c r="V218" s="13">
        <v>90</v>
      </c>
      <c r="W218" s="12">
        <v>83</v>
      </c>
      <c r="X218" s="12">
        <v>88</v>
      </c>
      <c r="Y218" s="13">
        <v>81</v>
      </c>
      <c r="Z218" s="13">
        <v>81</v>
      </c>
      <c r="AA218" s="12">
        <f t="shared" si="60"/>
        <v>1846</v>
      </c>
      <c r="AB218" s="14">
        <f t="shared" si="61"/>
        <v>83.909090909090907</v>
      </c>
    </row>
    <row r="219" spans="1:28">
      <c r="A219" s="92"/>
      <c r="B219" s="92"/>
      <c r="C219" s="108"/>
      <c r="D219" s="15">
        <v>6</v>
      </c>
      <c r="E219" s="13">
        <v>87</v>
      </c>
      <c r="F219" s="13">
        <v>87</v>
      </c>
      <c r="G219" s="12">
        <v>85</v>
      </c>
      <c r="H219" s="12">
        <v>84</v>
      </c>
      <c r="I219" s="13">
        <v>80</v>
      </c>
      <c r="J219" s="13">
        <v>84</v>
      </c>
      <c r="K219" s="12">
        <v>80</v>
      </c>
      <c r="L219" s="12">
        <v>82</v>
      </c>
      <c r="M219" s="13">
        <v>80</v>
      </c>
      <c r="N219" s="13">
        <v>80</v>
      </c>
      <c r="O219" s="12">
        <v>86</v>
      </c>
      <c r="P219" s="12">
        <v>90</v>
      </c>
      <c r="Q219" s="13">
        <v>87.199999999999989</v>
      </c>
      <c r="R219" s="13">
        <v>84</v>
      </c>
      <c r="S219" s="12">
        <v>82</v>
      </c>
      <c r="T219" s="12">
        <v>85</v>
      </c>
      <c r="U219" s="13">
        <v>85</v>
      </c>
      <c r="V219" s="13">
        <v>90</v>
      </c>
      <c r="W219" s="12">
        <v>84</v>
      </c>
      <c r="X219" s="12">
        <v>89</v>
      </c>
      <c r="Y219" s="13">
        <v>82</v>
      </c>
      <c r="Z219" s="13">
        <v>83</v>
      </c>
      <c r="AA219" s="12">
        <f t="shared" si="60"/>
        <v>1856.2</v>
      </c>
      <c r="AB219" s="14">
        <f t="shared" si="61"/>
        <v>84.372727272727275</v>
      </c>
    </row>
    <row r="220" spans="1:28" ht="15.75">
      <c r="A220" s="93"/>
      <c r="B220" s="93"/>
      <c r="C220" s="109"/>
      <c r="D220" s="17" t="s">
        <v>729</v>
      </c>
      <c r="E220" s="7">
        <f>AVERAGE(E214:E218)</f>
        <v>85.8</v>
      </c>
      <c r="F220" s="8"/>
      <c r="G220" s="7">
        <f>AVERAGE(G214:G218)</f>
        <v>84.2</v>
      </c>
      <c r="H220" s="8"/>
      <c r="I220" s="7">
        <f>AVERAGE(I214:I218)</f>
        <v>82</v>
      </c>
      <c r="J220" s="8"/>
      <c r="K220" s="7">
        <f>AVERAGE(K214:K218)</f>
        <v>77.2</v>
      </c>
      <c r="L220" s="8"/>
      <c r="M220" s="7">
        <f>AVERAGE(M214:M218)</f>
        <v>77.599999999999994</v>
      </c>
      <c r="N220" s="8"/>
      <c r="O220" s="7">
        <f>AVERAGE(O214:O218)</f>
        <v>78.8</v>
      </c>
      <c r="P220" s="8"/>
      <c r="Q220" s="7">
        <f>AVERAGE(Q214:Q218)</f>
        <v>78.400000000000006</v>
      </c>
      <c r="R220" s="8"/>
      <c r="S220" s="7">
        <f>AVERAGE(S214:S218)</f>
        <v>80</v>
      </c>
      <c r="T220" s="8"/>
      <c r="U220" s="7">
        <f>AVERAGE(U214:U218)</f>
        <v>81.400000000000006</v>
      </c>
      <c r="V220" s="8"/>
      <c r="W220" s="7">
        <f>AVERAGE(W214:W218)</f>
        <v>80.2</v>
      </c>
      <c r="X220" s="8"/>
      <c r="Y220" s="7">
        <f>AVERAGE(Y214:Y218)</f>
        <v>77.599999999999994</v>
      </c>
      <c r="Z220" s="8"/>
      <c r="AA220" s="18">
        <f>SUM(E220:Z220)</f>
        <v>883.2</v>
      </c>
      <c r="AB220" s="19">
        <f>AVERAGE(E220,G220,I220,K220,M220,O220,Q220,S220,U220,W220,Y220)</f>
        <v>80.290909090909096</v>
      </c>
    </row>
    <row r="221" spans="1:28">
      <c r="A221" s="91">
        <v>32</v>
      </c>
      <c r="B221" s="91">
        <v>171807309</v>
      </c>
      <c r="C221" s="107" t="s">
        <v>759</v>
      </c>
      <c r="D221" s="12">
        <v>1</v>
      </c>
      <c r="E221" s="13">
        <v>84</v>
      </c>
      <c r="F221" s="13">
        <v>85</v>
      </c>
      <c r="G221" s="12">
        <v>84</v>
      </c>
      <c r="H221" s="12">
        <v>84</v>
      </c>
      <c r="I221" s="13">
        <v>81</v>
      </c>
      <c r="J221" s="13">
        <v>80</v>
      </c>
      <c r="K221" s="12">
        <v>78</v>
      </c>
      <c r="L221" s="12">
        <v>78</v>
      </c>
      <c r="M221" s="13">
        <v>78</v>
      </c>
      <c r="N221" s="13">
        <v>84</v>
      </c>
      <c r="O221" s="12">
        <v>76</v>
      </c>
      <c r="P221" s="12">
        <v>78</v>
      </c>
      <c r="Q221" s="13">
        <v>85</v>
      </c>
      <c r="R221" s="13">
        <v>87</v>
      </c>
      <c r="S221" s="12">
        <v>80</v>
      </c>
      <c r="T221" s="12">
        <v>82</v>
      </c>
      <c r="U221" s="13">
        <v>76</v>
      </c>
      <c r="V221" s="13">
        <v>80</v>
      </c>
      <c r="W221" s="12">
        <v>80</v>
      </c>
      <c r="X221" s="12">
        <v>77</v>
      </c>
      <c r="Y221" s="13">
        <v>80</v>
      </c>
      <c r="Z221" s="13">
        <v>83</v>
      </c>
      <c r="AA221" s="12">
        <f>SUM(E221:Z221)</f>
        <v>1780</v>
      </c>
      <c r="AB221" s="14">
        <f>AVERAGE(E221:Z221)</f>
        <v>80.909090909090907</v>
      </c>
    </row>
    <row r="222" spans="1:28">
      <c r="A222" s="92"/>
      <c r="B222" s="92"/>
      <c r="C222" s="108"/>
      <c r="D222" s="15">
        <v>2</v>
      </c>
      <c r="E222" s="13">
        <v>84</v>
      </c>
      <c r="F222" s="13">
        <v>85</v>
      </c>
      <c r="G222" s="36">
        <v>84</v>
      </c>
      <c r="H222" s="36">
        <v>84</v>
      </c>
      <c r="I222" s="13">
        <v>81</v>
      </c>
      <c r="J222" s="13">
        <v>80</v>
      </c>
      <c r="K222" s="36">
        <v>78</v>
      </c>
      <c r="L222" s="36">
        <v>78</v>
      </c>
      <c r="M222" s="13">
        <v>76</v>
      </c>
      <c r="N222" s="13">
        <v>84</v>
      </c>
      <c r="O222" s="36">
        <v>85</v>
      </c>
      <c r="P222" s="36">
        <v>78</v>
      </c>
      <c r="Q222" s="13">
        <v>76</v>
      </c>
      <c r="R222" s="13">
        <v>87</v>
      </c>
      <c r="S222" s="36">
        <v>80</v>
      </c>
      <c r="T222" s="36">
        <v>82</v>
      </c>
      <c r="U222" s="13">
        <v>76</v>
      </c>
      <c r="V222" s="13">
        <v>80</v>
      </c>
      <c r="W222" s="12">
        <v>80</v>
      </c>
      <c r="X222" s="12">
        <v>77</v>
      </c>
      <c r="Y222" s="13">
        <v>80</v>
      </c>
      <c r="Z222" s="13">
        <v>83</v>
      </c>
      <c r="AA222" s="12">
        <f t="shared" ref="AA222:AA226" si="62">SUM(E222:Z222)</f>
        <v>1778</v>
      </c>
      <c r="AB222" s="14">
        <f t="shared" ref="AB222:AB226" si="63">AVERAGE(E222:Z222)</f>
        <v>80.818181818181813</v>
      </c>
    </row>
    <row r="223" spans="1:28">
      <c r="A223" s="92"/>
      <c r="B223" s="92"/>
      <c r="C223" s="108"/>
      <c r="D223" s="15">
        <v>3</v>
      </c>
      <c r="E223" s="13">
        <v>82</v>
      </c>
      <c r="F223" s="13">
        <v>86</v>
      </c>
      <c r="G223" s="12">
        <v>86</v>
      </c>
      <c r="H223" s="12">
        <v>88</v>
      </c>
      <c r="I223" s="13">
        <v>76</v>
      </c>
      <c r="J223" s="13">
        <v>75</v>
      </c>
      <c r="K223" s="12">
        <v>77</v>
      </c>
      <c r="L223" s="12">
        <v>78</v>
      </c>
      <c r="M223" s="13">
        <v>78</v>
      </c>
      <c r="N223" s="13">
        <v>84</v>
      </c>
      <c r="O223" s="12">
        <v>83</v>
      </c>
      <c r="P223" s="12">
        <v>84</v>
      </c>
      <c r="Q223" s="13">
        <v>80</v>
      </c>
      <c r="R223" s="13">
        <v>86</v>
      </c>
      <c r="S223" s="12">
        <v>75</v>
      </c>
      <c r="T223" s="12">
        <v>75</v>
      </c>
      <c r="U223" s="13">
        <v>75</v>
      </c>
      <c r="V223" s="13">
        <v>77</v>
      </c>
      <c r="W223" s="12">
        <v>75</v>
      </c>
      <c r="X223" s="12">
        <v>80</v>
      </c>
      <c r="Y223" s="13">
        <v>76</v>
      </c>
      <c r="Z223" s="13">
        <v>76</v>
      </c>
      <c r="AA223" s="12">
        <f t="shared" si="62"/>
        <v>1752</v>
      </c>
      <c r="AB223" s="14">
        <f t="shared" si="63"/>
        <v>79.63636363636364</v>
      </c>
    </row>
    <row r="224" spans="1:28">
      <c r="A224" s="92"/>
      <c r="B224" s="92"/>
      <c r="C224" s="108"/>
      <c r="D224" s="15">
        <v>4</v>
      </c>
      <c r="E224" s="13">
        <v>85</v>
      </c>
      <c r="F224" s="13">
        <v>84</v>
      </c>
      <c r="G224" s="12">
        <v>86</v>
      </c>
      <c r="H224" s="12">
        <v>86</v>
      </c>
      <c r="I224" s="13">
        <v>86</v>
      </c>
      <c r="J224" s="13">
        <v>76</v>
      </c>
      <c r="K224" s="12">
        <v>75</v>
      </c>
      <c r="L224" s="12">
        <v>77</v>
      </c>
      <c r="M224" s="13">
        <v>76</v>
      </c>
      <c r="N224" s="13">
        <v>84</v>
      </c>
      <c r="O224" s="12">
        <v>84</v>
      </c>
      <c r="P224" s="12">
        <v>82</v>
      </c>
      <c r="Q224" s="13">
        <v>85</v>
      </c>
      <c r="R224" s="13">
        <v>84</v>
      </c>
      <c r="S224" s="12">
        <v>85</v>
      </c>
      <c r="T224" s="12">
        <v>88</v>
      </c>
      <c r="U224" s="13">
        <v>76</v>
      </c>
      <c r="V224" s="13">
        <v>80</v>
      </c>
      <c r="W224" s="12">
        <v>75</v>
      </c>
      <c r="X224" s="12">
        <v>80</v>
      </c>
      <c r="Y224" s="13">
        <v>77</v>
      </c>
      <c r="Z224" s="13">
        <v>80</v>
      </c>
      <c r="AA224" s="12">
        <f t="shared" si="62"/>
        <v>1791</v>
      </c>
      <c r="AB224" s="14">
        <f t="shared" si="63"/>
        <v>81.409090909090907</v>
      </c>
    </row>
    <row r="225" spans="1:28">
      <c r="A225" s="92"/>
      <c r="B225" s="92"/>
      <c r="C225" s="108"/>
      <c r="D225" s="15">
        <v>5</v>
      </c>
      <c r="E225" s="13">
        <v>85</v>
      </c>
      <c r="F225" s="13">
        <v>85</v>
      </c>
      <c r="G225" s="12">
        <v>84</v>
      </c>
      <c r="H225" s="12">
        <v>93</v>
      </c>
      <c r="I225" s="13">
        <v>79</v>
      </c>
      <c r="J225" s="13">
        <v>83</v>
      </c>
      <c r="K225" s="12">
        <v>78</v>
      </c>
      <c r="L225" s="12">
        <v>80</v>
      </c>
      <c r="M225" s="13">
        <v>78</v>
      </c>
      <c r="N225" s="13">
        <v>80</v>
      </c>
      <c r="O225" s="12">
        <v>80</v>
      </c>
      <c r="P225" s="12">
        <v>82</v>
      </c>
      <c r="Q225" s="13">
        <v>83</v>
      </c>
      <c r="R225" s="13">
        <v>91</v>
      </c>
      <c r="S225" s="12">
        <v>80</v>
      </c>
      <c r="T225" s="12">
        <v>85</v>
      </c>
      <c r="U225" s="13">
        <v>80</v>
      </c>
      <c r="V225" s="13">
        <v>85</v>
      </c>
      <c r="W225" s="12">
        <v>83</v>
      </c>
      <c r="X225" s="12">
        <v>88</v>
      </c>
      <c r="Y225" s="13">
        <v>80</v>
      </c>
      <c r="Z225" s="13">
        <v>80</v>
      </c>
      <c r="AA225" s="12">
        <f t="shared" si="62"/>
        <v>1822</v>
      </c>
      <c r="AB225" s="14">
        <f t="shared" si="63"/>
        <v>82.818181818181813</v>
      </c>
    </row>
    <row r="226" spans="1:28">
      <c r="A226" s="92"/>
      <c r="B226" s="92"/>
      <c r="C226" s="108"/>
      <c r="D226" s="15">
        <v>6</v>
      </c>
      <c r="E226" s="13">
        <v>86</v>
      </c>
      <c r="F226" s="13">
        <v>87</v>
      </c>
      <c r="G226" s="12">
        <v>89</v>
      </c>
      <c r="H226" s="12">
        <v>84</v>
      </c>
      <c r="I226" s="13">
        <v>80</v>
      </c>
      <c r="J226" s="13">
        <v>82</v>
      </c>
      <c r="K226" s="12">
        <v>78</v>
      </c>
      <c r="L226" s="12">
        <v>80</v>
      </c>
      <c r="M226" s="13">
        <v>78</v>
      </c>
      <c r="N226" s="13">
        <v>80</v>
      </c>
      <c r="O226" s="12">
        <v>82</v>
      </c>
      <c r="P226" s="12">
        <v>86</v>
      </c>
      <c r="Q226" s="13">
        <v>83.2</v>
      </c>
      <c r="R226" s="13">
        <v>91</v>
      </c>
      <c r="S226" s="12">
        <v>83</v>
      </c>
      <c r="T226" s="12">
        <v>85</v>
      </c>
      <c r="U226" s="13">
        <v>85</v>
      </c>
      <c r="V226" s="13">
        <v>90</v>
      </c>
      <c r="W226" s="12">
        <v>83</v>
      </c>
      <c r="X226" s="12">
        <v>89</v>
      </c>
      <c r="Y226" s="13">
        <v>80</v>
      </c>
      <c r="Z226" s="13">
        <v>81</v>
      </c>
      <c r="AA226" s="12">
        <f t="shared" si="62"/>
        <v>1842.2</v>
      </c>
      <c r="AB226" s="14">
        <f t="shared" si="63"/>
        <v>83.736363636363635</v>
      </c>
    </row>
    <row r="227" spans="1:28" ht="15.75">
      <c r="A227" s="93"/>
      <c r="B227" s="93"/>
      <c r="C227" s="109"/>
      <c r="D227" s="17" t="s">
        <v>729</v>
      </c>
      <c r="E227" s="7">
        <f>AVERAGE(E221:E225)</f>
        <v>84</v>
      </c>
      <c r="F227" s="8"/>
      <c r="G227" s="7">
        <f>AVERAGE(G221:G225)</f>
        <v>84.8</v>
      </c>
      <c r="H227" s="8"/>
      <c r="I227" s="7">
        <f>AVERAGE(I221:I225)</f>
        <v>80.599999999999994</v>
      </c>
      <c r="J227" s="8"/>
      <c r="K227" s="7">
        <f>AVERAGE(K221:K225)</f>
        <v>77.2</v>
      </c>
      <c r="L227" s="8"/>
      <c r="M227" s="7">
        <f>AVERAGE(M221:M225)</f>
        <v>77.2</v>
      </c>
      <c r="N227" s="8"/>
      <c r="O227" s="7">
        <f>AVERAGE(O221:O225)</f>
        <v>81.599999999999994</v>
      </c>
      <c r="P227" s="8"/>
      <c r="Q227" s="7">
        <f>AVERAGE(Q221:Q225)</f>
        <v>81.8</v>
      </c>
      <c r="R227" s="8"/>
      <c r="S227" s="7">
        <f>AVERAGE(S221:S225)</f>
        <v>80</v>
      </c>
      <c r="T227" s="8"/>
      <c r="U227" s="7">
        <f>AVERAGE(U221:U225)</f>
        <v>76.599999999999994</v>
      </c>
      <c r="V227" s="8"/>
      <c r="W227" s="7">
        <f>AVERAGE(W221:W225)</f>
        <v>78.599999999999994</v>
      </c>
      <c r="X227" s="8"/>
      <c r="Y227" s="7">
        <f>AVERAGE(Y221:Y225)</f>
        <v>78.599999999999994</v>
      </c>
      <c r="Z227" s="8"/>
      <c r="AA227" s="18">
        <f>SUM(E227:Z227)</f>
        <v>881</v>
      </c>
      <c r="AB227" s="19">
        <f>AVERAGE(E227,G227,I227,K227,M227,O227,Q227,S227,U227,W227,Y227)</f>
        <v>80.090909090909093</v>
      </c>
    </row>
    <row r="228" spans="1:28">
      <c r="A228" s="91">
        <v>33</v>
      </c>
      <c r="B228" s="91">
        <v>171807310</v>
      </c>
      <c r="C228" s="110" t="s">
        <v>175</v>
      </c>
      <c r="D228" s="12">
        <v>1</v>
      </c>
      <c r="E228" s="13">
        <v>84</v>
      </c>
      <c r="F228" s="13">
        <v>84</v>
      </c>
      <c r="G228" s="12">
        <v>84</v>
      </c>
      <c r="H228" s="12">
        <v>84</v>
      </c>
      <c r="I228" s="13">
        <v>79</v>
      </c>
      <c r="J228" s="13">
        <v>84</v>
      </c>
      <c r="K228" s="12">
        <v>78</v>
      </c>
      <c r="L228" s="12">
        <v>77</v>
      </c>
      <c r="M228" s="13">
        <v>78</v>
      </c>
      <c r="N228" s="13">
        <v>84</v>
      </c>
      <c r="O228" s="12">
        <v>75</v>
      </c>
      <c r="P228" s="12">
        <v>77</v>
      </c>
      <c r="Q228" s="13">
        <v>75</v>
      </c>
      <c r="R228" s="13">
        <v>75</v>
      </c>
      <c r="S228" s="12">
        <v>80</v>
      </c>
      <c r="T228" s="12">
        <v>82</v>
      </c>
      <c r="U228" s="13">
        <v>81</v>
      </c>
      <c r="V228" s="13">
        <v>80</v>
      </c>
      <c r="W228" s="12">
        <v>87</v>
      </c>
      <c r="X228" s="12">
        <v>87</v>
      </c>
      <c r="Y228" s="13">
        <v>82</v>
      </c>
      <c r="Z228" s="13">
        <v>85</v>
      </c>
      <c r="AA228" s="12">
        <f>SUM(E228:Z228)</f>
        <v>1782</v>
      </c>
      <c r="AB228" s="14">
        <f>AVERAGE(E228:Z228)</f>
        <v>81</v>
      </c>
    </row>
    <row r="229" spans="1:28">
      <c r="A229" s="92"/>
      <c r="B229" s="92"/>
      <c r="C229" s="111"/>
      <c r="D229" s="15">
        <v>2</v>
      </c>
      <c r="E229" s="13">
        <v>84</v>
      </c>
      <c r="F229" s="13">
        <v>84</v>
      </c>
      <c r="G229" s="12">
        <v>84</v>
      </c>
      <c r="H229" s="12">
        <v>93</v>
      </c>
      <c r="I229" s="13">
        <v>80</v>
      </c>
      <c r="J229" s="13">
        <v>84</v>
      </c>
      <c r="K229" s="12">
        <v>75</v>
      </c>
      <c r="L229" s="12">
        <v>77</v>
      </c>
      <c r="M229" s="13">
        <v>75</v>
      </c>
      <c r="N229" s="13">
        <v>75</v>
      </c>
      <c r="O229" s="12">
        <v>78</v>
      </c>
      <c r="P229" s="12">
        <v>81</v>
      </c>
      <c r="Q229" s="13">
        <v>75</v>
      </c>
      <c r="R229" s="13">
        <v>76</v>
      </c>
      <c r="S229" s="12">
        <v>84</v>
      </c>
      <c r="T229" s="12">
        <v>80</v>
      </c>
      <c r="U229" s="13">
        <v>80</v>
      </c>
      <c r="V229" s="13">
        <v>82</v>
      </c>
      <c r="W229" s="12">
        <v>84</v>
      </c>
      <c r="X229" s="12">
        <v>87</v>
      </c>
      <c r="Y229" s="13">
        <v>78</v>
      </c>
      <c r="Z229" s="13">
        <v>80</v>
      </c>
      <c r="AA229" s="12">
        <f t="shared" ref="AA229:AA233" si="64">SUM(E229:Z229)</f>
        <v>1776</v>
      </c>
      <c r="AB229" s="14">
        <f t="shared" ref="AB229:AB233" si="65">AVERAGE(E229:Z229)</f>
        <v>80.727272727272734</v>
      </c>
    </row>
    <row r="230" spans="1:28">
      <c r="A230" s="92"/>
      <c r="B230" s="92"/>
      <c r="C230" s="111"/>
      <c r="D230" s="15">
        <v>3</v>
      </c>
      <c r="E230" s="13">
        <v>86</v>
      </c>
      <c r="F230" s="13">
        <v>86</v>
      </c>
      <c r="G230" s="12">
        <v>84</v>
      </c>
      <c r="H230" s="12">
        <v>84</v>
      </c>
      <c r="I230" s="13">
        <v>85</v>
      </c>
      <c r="J230" s="13">
        <v>83</v>
      </c>
      <c r="K230" s="12">
        <v>75</v>
      </c>
      <c r="L230" s="12">
        <v>75</v>
      </c>
      <c r="M230" s="13">
        <v>75</v>
      </c>
      <c r="N230" s="13">
        <v>84</v>
      </c>
      <c r="O230" s="12">
        <v>85</v>
      </c>
      <c r="P230" s="12">
        <v>86</v>
      </c>
      <c r="Q230" s="13">
        <v>75</v>
      </c>
      <c r="R230" s="13">
        <v>78</v>
      </c>
      <c r="S230" s="12">
        <v>78</v>
      </c>
      <c r="T230" s="12">
        <v>76</v>
      </c>
      <c r="U230" s="13">
        <v>80</v>
      </c>
      <c r="V230" s="13">
        <v>80</v>
      </c>
      <c r="W230" s="12">
        <v>75</v>
      </c>
      <c r="X230" s="12">
        <v>80</v>
      </c>
      <c r="Y230" s="13">
        <v>79</v>
      </c>
      <c r="Z230" s="13">
        <v>79</v>
      </c>
      <c r="AA230" s="12">
        <f t="shared" si="64"/>
        <v>1768</v>
      </c>
      <c r="AB230" s="14">
        <f t="shared" si="65"/>
        <v>80.36363636363636</v>
      </c>
    </row>
    <row r="231" spans="1:28">
      <c r="A231" s="92"/>
      <c r="B231" s="92"/>
      <c r="C231" s="111"/>
      <c r="D231" s="15">
        <v>4</v>
      </c>
      <c r="E231" s="13">
        <v>85</v>
      </c>
      <c r="F231" s="13">
        <v>84</v>
      </c>
      <c r="G231" s="12">
        <v>84</v>
      </c>
      <c r="H231" s="12">
        <v>84</v>
      </c>
      <c r="I231" s="13">
        <v>90</v>
      </c>
      <c r="J231" s="13">
        <v>92</v>
      </c>
      <c r="K231" s="12">
        <v>76</v>
      </c>
      <c r="L231" s="12">
        <v>78</v>
      </c>
      <c r="M231" s="13">
        <v>84</v>
      </c>
      <c r="N231" s="13">
        <v>87</v>
      </c>
      <c r="O231" s="12">
        <v>79</v>
      </c>
      <c r="P231" s="12">
        <v>83</v>
      </c>
      <c r="Q231" s="13">
        <v>75</v>
      </c>
      <c r="R231" s="13">
        <v>75</v>
      </c>
      <c r="S231" s="12">
        <v>84</v>
      </c>
      <c r="T231" s="12">
        <v>86</v>
      </c>
      <c r="U231" s="13">
        <v>75</v>
      </c>
      <c r="V231" s="13">
        <v>80</v>
      </c>
      <c r="W231" s="12">
        <v>75</v>
      </c>
      <c r="X231" s="12">
        <v>83</v>
      </c>
      <c r="Y231" s="13">
        <v>78</v>
      </c>
      <c r="Z231" s="13">
        <v>80</v>
      </c>
      <c r="AA231" s="12">
        <f t="shared" si="64"/>
        <v>1797</v>
      </c>
      <c r="AB231" s="14">
        <f t="shared" si="65"/>
        <v>81.681818181818187</v>
      </c>
    </row>
    <row r="232" spans="1:28">
      <c r="A232" s="92"/>
      <c r="B232" s="92"/>
      <c r="C232" s="111"/>
      <c r="D232" s="15">
        <v>5</v>
      </c>
      <c r="E232" s="13">
        <v>88.5</v>
      </c>
      <c r="F232" s="13">
        <v>85</v>
      </c>
      <c r="G232" s="12">
        <v>84</v>
      </c>
      <c r="H232" s="12">
        <v>93</v>
      </c>
      <c r="I232" s="13">
        <v>83</v>
      </c>
      <c r="J232" s="13">
        <v>82</v>
      </c>
      <c r="K232" s="12">
        <v>78</v>
      </c>
      <c r="L232" s="12">
        <v>80</v>
      </c>
      <c r="M232" s="13">
        <v>78</v>
      </c>
      <c r="N232" s="13">
        <v>80</v>
      </c>
      <c r="O232" s="12">
        <v>80</v>
      </c>
      <c r="P232" s="12">
        <v>82</v>
      </c>
      <c r="Q232" s="13">
        <v>84</v>
      </c>
      <c r="R232" s="13">
        <v>78</v>
      </c>
      <c r="S232" s="12">
        <v>91</v>
      </c>
      <c r="T232" s="12">
        <v>86</v>
      </c>
      <c r="U232" s="13">
        <v>80</v>
      </c>
      <c r="V232" s="13">
        <v>85</v>
      </c>
      <c r="W232" s="12">
        <v>80</v>
      </c>
      <c r="X232" s="12">
        <v>85</v>
      </c>
      <c r="Y232" s="13">
        <v>81</v>
      </c>
      <c r="Z232" s="13">
        <v>81</v>
      </c>
      <c r="AA232" s="12">
        <f t="shared" si="64"/>
        <v>1824.5</v>
      </c>
      <c r="AB232" s="14">
        <f t="shared" si="65"/>
        <v>82.931818181818187</v>
      </c>
    </row>
    <row r="233" spans="1:28">
      <c r="A233" s="92"/>
      <c r="B233" s="92"/>
      <c r="C233" s="111"/>
      <c r="D233" s="15">
        <v>6</v>
      </c>
      <c r="E233" s="13">
        <v>88.5</v>
      </c>
      <c r="F233" s="13">
        <v>86</v>
      </c>
      <c r="G233" s="12">
        <v>86</v>
      </c>
      <c r="H233" s="12">
        <v>84</v>
      </c>
      <c r="I233" s="13">
        <v>80</v>
      </c>
      <c r="J233" s="13">
        <v>83</v>
      </c>
      <c r="K233" s="12">
        <v>80</v>
      </c>
      <c r="L233" s="12">
        <v>80</v>
      </c>
      <c r="M233" s="13">
        <v>78</v>
      </c>
      <c r="N233" s="13">
        <v>80</v>
      </c>
      <c r="O233" s="12">
        <v>82</v>
      </c>
      <c r="P233" s="12">
        <v>86</v>
      </c>
      <c r="Q233" s="13">
        <v>83.2</v>
      </c>
      <c r="R233" s="13">
        <v>78</v>
      </c>
      <c r="S233" s="12">
        <v>83</v>
      </c>
      <c r="T233" s="12">
        <v>86</v>
      </c>
      <c r="U233" s="13">
        <v>87</v>
      </c>
      <c r="V233" s="13">
        <v>90</v>
      </c>
      <c r="W233" s="12">
        <v>83</v>
      </c>
      <c r="X233" s="12">
        <v>90</v>
      </c>
      <c r="Y233" s="13">
        <v>82</v>
      </c>
      <c r="Z233" s="13">
        <v>83</v>
      </c>
      <c r="AA233" s="12">
        <f t="shared" si="64"/>
        <v>1838.7</v>
      </c>
      <c r="AB233" s="14">
        <f t="shared" si="65"/>
        <v>83.577272727272728</v>
      </c>
    </row>
    <row r="234" spans="1:28" ht="15.75">
      <c r="A234" s="93"/>
      <c r="B234" s="93"/>
      <c r="C234" s="112"/>
      <c r="D234" s="17" t="s">
        <v>729</v>
      </c>
      <c r="E234" s="7">
        <f>AVERAGE(E228:E232)</f>
        <v>85.5</v>
      </c>
      <c r="F234" s="8"/>
      <c r="G234" s="7">
        <f>AVERAGE(G228:G232)</f>
        <v>84</v>
      </c>
      <c r="H234" s="8"/>
      <c r="I234" s="7">
        <f>AVERAGE(I228:I232)</f>
        <v>83.4</v>
      </c>
      <c r="J234" s="8"/>
      <c r="K234" s="7">
        <f>AVERAGE(K228:K232)</f>
        <v>76.400000000000006</v>
      </c>
      <c r="L234" s="8"/>
      <c r="M234" s="7">
        <f>AVERAGE(M228:M232)</f>
        <v>78</v>
      </c>
      <c r="N234" s="8"/>
      <c r="O234" s="7">
        <f>AVERAGE(O228:O232)</f>
        <v>79.400000000000006</v>
      </c>
      <c r="P234" s="8"/>
      <c r="Q234" s="7">
        <f>AVERAGE(Q228:Q232)</f>
        <v>76.8</v>
      </c>
      <c r="R234" s="8"/>
      <c r="S234" s="7">
        <f>AVERAGE(S228:S232)</f>
        <v>83.4</v>
      </c>
      <c r="T234" s="8"/>
      <c r="U234" s="7">
        <f>AVERAGE(U228:U232)</f>
        <v>79.2</v>
      </c>
      <c r="V234" s="8"/>
      <c r="W234" s="7">
        <f>AVERAGE(W228:W232)</f>
        <v>80.2</v>
      </c>
      <c r="X234" s="8"/>
      <c r="Y234" s="7">
        <f>AVERAGE(Y228:Y232)</f>
        <v>79.599999999999994</v>
      </c>
      <c r="Z234" s="8"/>
      <c r="AA234" s="18">
        <f>SUM(E234:Z234)</f>
        <v>885.90000000000009</v>
      </c>
      <c r="AB234" s="19">
        <f>AVERAGE(E234,G234,I234,K234,M234,O234,Q234,S234,U234,W234,Y234)</f>
        <v>80.536363636363646</v>
      </c>
    </row>
    <row r="235" spans="1:28">
      <c r="A235" s="91">
        <v>34</v>
      </c>
      <c r="B235" s="91">
        <v>171807115</v>
      </c>
      <c r="C235" s="107" t="s">
        <v>176</v>
      </c>
      <c r="D235" s="12">
        <v>1</v>
      </c>
      <c r="E235" s="13">
        <v>84</v>
      </c>
      <c r="F235" s="13">
        <v>85</v>
      </c>
      <c r="G235" s="12">
        <v>85</v>
      </c>
      <c r="H235" s="12">
        <v>85</v>
      </c>
      <c r="I235" s="13">
        <v>83</v>
      </c>
      <c r="J235" s="13">
        <v>85</v>
      </c>
      <c r="K235" s="12">
        <v>78</v>
      </c>
      <c r="L235" s="12">
        <v>78</v>
      </c>
      <c r="M235" s="13">
        <v>77</v>
      </c>
      <c r="N235" s="13">
        <v>80</v>
      </c>
      <c r="O235" s="12">
        <v>82</v>
      </c>
      <c r="P235" s="12">
        <v>90</v>
      </c>
      <c r="Q235" s="13">
        <v>76</v>
      </c>
      <c r="R235" s="13">
        <v>84</v>
      </c>
      <c r="S235" s="12">
        <v>80</v>
      </c>
      <c r="T235" s="12">
        <v>90</v>
      </c>
      <c r="U235" s="13">
        <v>88</v>
      </c>
      <c r="V235" s="13">
        <v>90</v>
      </c>
      <c r="W235" s="12">
        <v>80</v>
      </c>
      <c r="X235" s="12">
        <v>83</v>
      </c>
      <c r="Y235" s="13">
        <v>78</v>
      </c>
      <c r="Z235" s="13">
        <v>81</v>
      </c>
      <c r="AA235" s="12">
        <f>SUM(E235:Z235)</f>
        <v>1822</v>
      </c>
      <c r="AB235" s="14">
        <f>AVERAGE(E235:Z235)</f>
        <v>82.818181818181813</v>
      </c>
    </row>
    <row r="236" spans="1:28">
      <c r="A236" s="92"/>
      <c r="B236" s="92"/>
      <c r="C236" s="108"/>
      <c r="D236" s="15">
        <v>2</v>
      </c>
      <c r="E236" s="13">
        <v>87</v>
      </c>
      <c r="F236" s="13">
        <v>87</v>
      </c>
      <c r="G236" s="12">
        <v>88</v>
      </c>
      <c r="H236" s="12">
        <v>93</v>
      </c>
      <c r="I236" s="13">
        <v>83</v>
      </c>
      <c r="J236" s="13">
        <v>87</v>
      </c>
      <c r="K236" s="12">
        <v>77</v>
      </c>
      <c r="L236" s="12">
        <v>79</v>
      </c>
      <c r="M236" s="13">
        <v>79</v>
      </c>
      <c r="N236" s="13">
        <v>79</v>
      </c>
      <c r="O236" s="12">
        <v>79</v>
      </c>
      <c r="P236" s="12">
        <v>93</v>
      </c>
      <c r="Q236" s="13">
        <v>75</v>
      </c>
      <c r="R236" s="13">
        <v>85</v>
      </c>
      <c r="S236" s="12">
        <v>81</v>
      </c>
      <c r="T236" s="12">
        <v>87</v>
      </c>
      <c r="U236" s="13">
        <v>78</v>
      </c>
      <c r="V236" s="13">
        <v>85</v>
      </c>
      <c r="W236" s="12">
        <v>84</v>
      </c>
      <c r="X236" s="12">
        <v>87</v>
      </c>
      <c r="Y236" s="13">
        <v>75</v>
      </c>
      <c r="Z236" s="13">
        <v>76</v>
      </c>
      <c r="AA236" s="12">
        <f t="shared" ref="AA236:AA240" si="66">SUM(E236:Z236)</f>
        <v>1824</v>
      </c>
      <c r="AB236" s="14">
        <f t="shared" ref="AB236:AB240" si="67">AVERAGE(E236:Z236)</f>
        <v>82.909090909090907</v>
      </c>
    </row>
    <row r="237" spans="1:28">
      <c r="A237" s="92"/>
      <c r="B237" s="92"/>
      <c r="C237" s="108"/>
      <c r="D237" s="15">
        <v>3</v>
      </c>
      <c r="E237" s="13">
        <v>86</v>
      </c>
      <c r="F237" s="13">
        <v>87</v>
      </c>
      <c r="G237" s="12">
        <v>88</v>
      </c>
      <c r="H237" s="12">
        <v>86</v>
      </c>
      <c r="I237" s="13">
        <v>79</v>
      </c>
      <c r="J237" s="13">
        <v>78</v>
      </c>
      <c r="K237" s="12">
        <v>77</v>
      </c>
      <c r="L237" s="12">
        <v>77</v>
      </c>
      <c r="M237" s="13">
        <v>77</v>
      </c>
      <c r="N237" s="13">
        <v>77</v>
      </c>
      <c r="O237" s="12">
        <v>87</v>
      </c>
      <c r="P237" s="12">
        <v>87</v>
      </c>
      <c r="Q237" s="13">
        <v>89</v>
      </c>
      <c r="R237" s="13">
        <v>88</v>
      </c>
      <c r="S237" s="12">
        <v>91</v>
      </c>
      <c r="T237" s="12">
        <v>91</v>
      </c>
      <c r="U237" s="13">
        <v>80</v>
      </c>
      <c r="V237" s="13">
        <v>80</v>
      </c>
      <c r="W237" s="12">
        <v>79</v>
      </c>
      <c r="X237" s="12">
        <v>81</v>
      </c>
      <c r="Y237" s="13">
        <v>79</v>
      </c>
      <c r="Z237" s="13">
        <v>79</v>
      </c>
      <c r="AA237" s="12">
        <f t="shared" si="66"/>
        <v>1823</v>
      </c>
      <c r="AB237" s="14">
        <f t="shared" si="67"/>
        <v>82.86363636363636</v>
      </c>
    </row>
    <row r="238" spans="1:28">
      <c r="A238" s="92"/>
      <c r="B238" s="92"/>
      <c r="C238" s="108"/>
      <c r="D238" s="15">
        <v>4</v>
      </c>
      <c r="E238" s="13">
        <v>88</v>
      </c>
      <c r="F238" s="13">
        <v>89</v>
      </c>
      <c r="G238" s="12">
        <v>88</v>
      </c>
      <c r="H238" s="12">
        <v>88</v>
      </c>
      <c r="I238" s="13">
        <v>81</v>
      </c>
      <c r="J238" s="13">
        <v>78</v>
      </c>
      <c r="K238" s="12">
        <v>77</v>
      </c>
      <c r="L238" s="12">
        <v>77</v>
      </c>
      <c r="M238" s="13">
        <v>77</v>
      </c>
      <c r="N238" s="13">
        <v>77</v>
      </c>
      <c r="O238" s="12">
        <v>87</v>
      </c>
      <c r="P238" s="12">
        <v>81</v>
      </c>
      <c r="Q238" s="13">
        <v>89</v>
      </c>
      <c r="R238" s="13">
        <v>88</v>
      </c>
      <c r="S238" s="12">
        <v>91</v>
      </c>
      <c r="T238" s="12">
        <v>91</v>
      </c>
      <c r="U238" s="13">
        <v>83</v>
      </c>
      <c r="V238" s="13">
        <v>82</v>
      </c>
      <c r="W238" s="12">
        <v>81</v>
      </c>
      <c r="X238" s="12">
        <v>83</v>
      </c>
      <c r="Y238" s="13">
        <v>81</v>
      </c>
      <c r="Z238" s="13">
        <v>80</v>
      </c>
      <c r="AA238" s="12">
        <f t="shared" si="66"/>
        <v>1837</v>
      </c>
      <c r="AB238" s="14">
        <f t="shared" si="67"/>
        <v>83.5</v>
      </c>
    </row>
    <row r="239" spans="1:28">
      <c r="A239" s="92"/>
      <c r="B239" s="92"/>
      <c r="C239" s="108"/>
      <c r="D239" s="15">
        <v>5</v>
      </c>
      <c r="E239" s="13">
        <v>88.5</v>
      </c>
      <c r="F239" s="13">
        <v>86</v>
      </c>
      <c r="G239" s="12">
        <v>84</v>
      </c>
      <c r="H239" s="12">
        <v>93</v>
      </c>
      <c r="I239" s="13">
        <v>78</v>
      </c>
      <c r="J239" s="13">
        <v>83</v>
      </c>
      <c r="K239" s="12">
        <v>78</v>
      </c>
      <c r="L239" s="12">
        <v>80</v>
      </c>
      <c r="M239" s="13">
        <v>82</v>
      </c>
      <c r="N239" s="13">
        <v>84</v>
      </c>
      <c r="O239" s="12">
        <v>80</v>
      </c>
      <c r="P239" s="12">
        <v>82</v>
      </c>
      <c r="Q239" s="13">
        <v>80</v>
      </c>
      <c r="R239" s="13">
        <v>83</v>
      </c>
      <c r="S239" s="12">
        <v>85</v>
      </c>
      <c r="T239" s="12">
        <v>90</v>
      </c>
      <c r="U239" s="13">
        <v>87</v>
      </c>
      <c r="V239" s="13">
        <v>89</v>
      </c>
      <c r="W239" s="12">
        <v>80</v>
      </c>
      <c r="X239" s="12">
        <v>85</v>
      </c>
      <c r="Y239" s="13">
        <v>80</v>
      </c>
      <c r="Z239" s="13">
        <v>81</v>
      </c>
      <c r="AA239" s="12">
        <f t="shared" si="66"/>
        <v>1838.5</v>
      </c>
      <c r="AB239" s="14">
        <f t="shared" si="67"/>
        <v>83.568181818181813</v>
      </c>
    </row>
    <row r="240" spans="1:28">
      <c r="A240" s="92"/>
      <c r="B240" s="92"/>
      <c r="C240" s="108"/>
      <c r="D240" s="15">
        <v>6</v>
      </c>
      <c r="E240" s="13">
        <v>88</v>
      </c>
      <c r="F240" s="13">
        <v>87</v>
      </c>
      <c r="G240" s="12">
        <v>87</v>
      </c>
      <c r="H240" s="12">
        <v>84</v>
      </c>
      <c r="I240" s="13">
        <v>80</v>
      </c>
      <c r="J240" s="13">
        <v>81</v>
      </c>
      <c r="K240" s="12">
        <v>80</v>
      </c>
      <c r="L240" s="12">
        <v>70</v>
      </c>
      <c r="M240" s="13">
        <v>82</v>
      </c>
      <c r="N240" s="13">
        <v>84</v>
      </c>
      <c r="O240" s="12">
        <v>82</v>
      </c>
      <c r="P240" s="12">
        <v>86</v>
      </c>
      <c r="Q240" s="13">
        <v>83.2</v>
      </c>
      <c r="R240" s="13">
        <v>83</v>
      </c>
      <c r="S240" s="12">
        <v>88</v>
      </c>
      <c r="T240" s="12">
        <v>90</v>
      </c>
      <c r="U240" s="13">
        <v>85</v>
      </c>
      <c r="V240" s="13">
        <v>90</v>
      </c>
      <c r="W240" s="12">
        <v>80</v>
      </c>
      <c r="X240" s="12">
        <v>85</v>
      </c>
      <c r="Y240" s="13">
        <v>82</v>
      </c>
      <c r="Z240" s="13">
        <v>83</v>
      </c>
      <c r="AA240" s="12">
        <f t="shared" si="66"/>
        <v>1840.2</v>
      </c>
      <c r="AB240" s="14">
        <f t="shared" si="67"/>
        <v>83.645454545454541</v>
      </c>
    </row>
    <row r="241" spans="1:28" ht="15.75">
      <c r="A241" s="93"/>
      <c r="B241" s="93"/>
      <c r="C241" s="109"/>
      <c r="D241" s="17" t="s">
        <v>729</v>
      </c>
      <c r="E241" s="7">
        <f>AVERAGE(E235:E239)</f>
        <v>86.7</v>
      </c>
      <c r="F241" s="8"/>
      <c r="G241" s="7">
        <f>AVERAGE(G235:G239)</f>
        <v>86.6</v>
      </c>
      <c r="H241" s="8"/>
      <c r="I241" s="7">
        <f>AVERAGE(I235:I239)</f>
        <v>80.8</v>
      </c>
      <c r="J241" s="8"/>
      <c r="K241" s="7">
        <f>AVERAGE(K235:K239)</f>
        <v>77.400000000000006</v>
      </c>
      <c r="L241" s="8"/>
      <c r="M241" s="7">
        <f>AVERAGE(M235:M239)</f>
        <v>78.400000000000006</v>
      </c>
      <c r="N241" s="8"/>
      <c r="O241" s="7">
        <f>AVERAGE(O235:O239)</f>
        <v>83</v>
      </c>
      <c r="P241" s="8"/>
      <c r="Q241" s="7">
        <f>AVERAGE(Q235:Q239)</f>
        <v>81.8</v>
      </c>
      <c r="R241" s="8"/>
      <c r="S241" s="7">
        <f>AVERAGE(S235:S239)</f>
        <v>85.6</v>
      </c>
      <c r="T241" s="8"/>
      <c r="U241" s="7">
        <f>AVERAGE(U235:U239)</f>
        <v>83.2</v>
      </c>
      <c r="V241" s="8"/>
      <c r="W241" s="7">
        <f>AVERAGE(W235:W239)</f>
        <v>80.8</v>
      </c>
      <c r="X241" s="8"/>
      <c r="Y241" s="7">
        <f>AVERAGE(Y235:Y239)</f>
        <v>78.599999999999994</v>
      </c>
      <c r="Z241" s="8"/>
      <c r="AA241" s="18">
        <f>SUM(E241:Z241)</f>
        <v>902.9</v>
      </c>
      <c r="AB241" s="19">
        <f>AVERAGE(E241,G241,I241,K241,M241,O241,Q241,S241,U241,W241,Y241)</f>
        <v>82.081818181818178</v>
      </c>
    </row>
    <row r="242" spans="1:28">
      <c r="A242" s="91">
        <v>35</v>
      </c>
      <c r="B242" s="91">
        <v>171807154</v>
      </c>
      <c r="C242" s="107" t="s">
        <v>177</v>
      </c>
      <c r="D242" s="12">
        <v>1</v>
      </c>
      <c r="E242" s="13">
        <v>87</v>
      </c>
      <c r="F242" s="13">
        <v>85</v>
      </c>
      <c r="G242" s="12">
        <v>85</v>
      </c>
      <c r="H242" s="12">
        <v>84</v>
      </c>
      <c r="I242" s="13">
        <v>80</v>
      </c>
      <c r="J242" s="13">
        <v>85</v>
      </c>
      <c r="K242" s="12">
        <v>76</v>
      </c>
      <c r="L242" s="12">
        <v>80</v>
      </c>
      <c r="M242" s="13">
        <v>78</v>
      </c>
      <c r="N242" s="13">
        <v>80</v>
      </c>
      <c r="O242" s="12">
        <v>82</v>
      </c>
      <c r="P242" s="12">
        <v>92</v>
      </c>
      <c r="Q242" s="13">
        <v>75</v>
      </c>
      <c r="R242" s="13">
        <v>85</v>
      </c>
      <c r="S242" s="12">
        <v>82</v>
      </c>
      <c r="T242" s="12">
        <v>75</v>
      </c>
      <c r="U242" s="13">
        <v>82</v>
      </c>
      <c r="V242" s="13">
        <v>89</v>
      </c>
      <c r="W242" s="12">
        <v>80</v>
      </c>
      <c r="X242" s="12">
        <v>77</v>
      </c>
      <c r="Y242" s="13">
        <v>80</v>
      </c>
      <c r="Z242" s="13">
        <v>83</v>
      </c>
      <c r="AA242" s="12">
        <f>SUM(E242:Z242)</f>
        <v>1802</v>
      </c>
      <c r="AB242" s="14">
        <f>AVERAGE(E242:Z242)</f>
        <v>81.909090909090907</v>
      </c>
    </row>
    <row r="243" spans="1:28">
      <c r="A243" s="92"/>
      <c r="B243" s="92"/>
      <c r="C243" s="108"/>
      <c r="D243" s="15">
        <v>2</v>
      </c>
      <c r="E243" s="13">
        <v>85</v>
      </c>
      <c r="F243" s="13">
        <v>85</v>
      </c>
      <c r="G243" s="12">
        <v>87</v>
      </c>
      <c r="H243" s="12">
        <v>86</v>
      </c>
      <c r="I243" s="13">
        <v>80</v>
      </c>
      <c r="J243" s="13">
        <v>86</v>
      </c>
      <c r="K243" s="12">
        <v>76</v>
      </c>
      <c r="L243" s="12">
        <v>80</v>
      </c>
      <c r="M243" s="13">
        <v>79</v>
      </c>
      <c r="N243" s="13">
        <v>81</v>
      </c>
      <c r="O243" s="12">
        <v>80</v>
      </c>
      <c r="P243" s="12">
        <v>85</v>
      </c>
      <c r="Q243" s="13">
        <v>77</v>
      </c>
      <c r="R243" s="13">
        <v>85</v>
      </c>
      <c r="S243" s="12">
        <v>82</v>
      </c>
      <c r="T243" s="12">
        <v>83</v>
      </c>
      <c r="U243" s="13">
        <v>80</v>
      </c>
      <c r="V243" s="13">
        <v>89</v>
      </c>
      <c r="W243" s="12">
        <v>76</v>
      </c>
      <c r="X243" s="12">
        <v>78</v>
      </c>
      <c r="Y243" s="13">
        <v>90</v>
      </c>
      <c r="Z243" s="13">
        <v>92</v>
      </c>
      <c r="AA243" s="12">
        <f t="shared" ref="AA243:AA247" si="68">SUM(E243:Z243)</f>
        <v>1822</v>
      </c>
      <c r="AB243" s="14">
        <f t="shared" ref="AB243:AB247" si="69">AVERAGE(E243:Z243)</f>
        <v>82.818181818181813</v>
      </c>
    </row>
    <row r="244" spans="1:28">
      <c r="A244" s="92"/>
      <c r="B244" s="92"/>
      <c r="C244" s="108"/>
      <c r="D244" s="15">
        <v>3</v>
      </c>
      <c r="E244" s="13">
        <v>86</v>
      </c>
      <c r="F244" s="13">
        <v>86</v>
      </c>
      <c r="G244" s="12">
        <v>86</v>
      </c>
      <c r="H244" s="12">
        <v>86</v>
      </c>
      <c r="I244" s="13">
        <v>82</v>
      </c>
      <c r="J244" s="13">
        <v>80</v>
      </c>
      <c r="K244" s="12">
        <v>79</v>
      </c>
      <c r="L244" s="12">
        <v>80</v>
      </c>
      <c r="M244" s="13">
        <v>75</v>
      </c>
      <c r="N244" s="13">
        <v>85</v>
      </c>
      <c r="O244" s="12">
        <v>85</v>
      </c>
      <c r="P244" s="12">
        <v>86</v>
      </c>
      <c r="Q244" s="13">
        <v>81</v>
      </c>
      <c r="R244" s="13">
        <v>84</v>
      </c>
      <c r="S244" s="12">
        <v>83</v>
      </c>
      <c r="T244" s="12">
        <v>78</v>
      </c>
      <c r="U244" s="13">
        <v>80</v>
      </c>
      <c r="V244" s="13">
        <v>85</v>
      </c>
      <c r="W244" s="12">
        <v>75</v>
      </c>
      <c r="X244" s="12">
        <v>80</v>
      </c>
      <c r="Y244" s="13">
        <v>80</v>
      </c>
      <c r="Z244" s="13">
        <v>80</v>
      </c>
      <c r="AA244" s="12">
        <f t="shared" si="68"/>
        <v>1802</v>
      </c>
      <c r="AB244" s="14">
        <f t="shared" si="69"/>
        <v>81.909090909090907</v>
      </c>
    </row>
    <row r="245" spans="1:28">
      <c r="A245" s="92"/>
      <c r="B245" s="92"/>
      <c r="C245" s="108"/>
      <c r="D245" s="15">
        <v>4</v>
      </c>
      <c r="E245" s="13">
        <v>84</v>
      </c>
      <c r="F245" s="13">
        <v>87</v>
      </c>
      <c r="G245" s="12">
        <v>88</v>
      </c>
      <c r="H245" s="12">
        <v>88</v>
      </c>
      <c r="I245" s="13">
        <v>85</v>
      </c>
      <c r="J245" s="13">
        <v>85</v>
      </c>
      <c r="K245" s="12">
        <v>88</v>
      </c>
      <c r="L245" s="12">
        <v>90</v>
      </c>
      <c r="M245" s="13">
        <v>75</v>
      </c>
      <c r="N245" s="13">
        <v>89</v>
      </c>
      <c r="O245" s="12">
        <v>88</v>
      </c>
      <c r="P245" s="12">
        <v>91</v>
      </c>
      <c r="Q245" s="13">
        <v>85</v>
      </c>
      <c r="R245" s="13">
        <v>87</v>
      </c>
      <c r="S245" s="12">
        <v>81</v>
      </c>
      <c r="T245" s="12">
        <v>86</v>
      </c>
      <c r="U245" s="13">
        <v>80</v>
      </c>
      <c r="V245" s="13">
        <v>83</v>
      </c>
      <c r="W245" s="12">
        <v>75</v>
      </c>
      <c r="X245" s="12">
        <v>80</v>
      </c>
      <c r="Y245" s="13">
        <v>83</v>
      </c>
      <c r="Z245" s="13">
        <v>85</v>
      </c>
      <c r="AA245" s="12">
        <f t="shared" si="68"/>
        <v>1863</v>
      </c>
      <c r="AB245" s="14">
        <f t="shared" si="69"/>
        <v>84.681818181818187</v>
      </c>
    </row>
    <row r="246" spans="1:28">
      <c r="A246" s="92"/>
      <c r="B246" s="92"/>
      <c r="C246" s="108"/>
      <c r="D246" s="15">
        <v>5</v>
      </c>
      <c r="E246" s="13">
        <v>88.5</v>
      </c>
      <c r="F246" s="13">
        <v>86</v>
      </c>
      <c r="G246" s="12">
        <v>85</v>
      </c>
      <c r="H246" s="12">
        <v>93</v>
      </c>
      <c r="I246" s="13">
        <v>79</v>
      </c>
      <c r="J246" s="13">
        <v>84</v>
      </c>
      <c r="K246" s="12">
        <v>82</v>
      </c>
      <c r="L246" s="12">
        <v>83</v>
      </c>
      <c r="M246" s="13">
        <v>84</v>
      </c>
      <c r="N246" s="13">
        <v>86</v>
      </c>
      <c r="O246" s="12">
        <v>82</v>
      </c>
      <c r="P246" s="12">
        <v>86</v>
      </c>
      <c r="Q246" s="13">
        <v>84</v>
      </c>
      <c r="R246" s="13">
        <v>80</v>
      </c>
      <c r="S246" s="12">
        <v>90</v>
      </c>
      <c r="T246" s="12">
        <v>95</v>
      </c>
      <c r="U246" s="13">
        <v>87</v>
      </c>
      <c r="V246" s="13">
        <v>92</v>
      </c>
      <c r="W246" s="12">
        <v>83</v>
      </c>
      <c r="X246" s="12">
        <v>88</v>
      </c>
      <c r="Y246" s="13">
        <v>87</v>
      </c>
      <c r="Z246" s="13">
        <v>88</v>
      </c>
      <c r="AA246" s="12">
        <f t="shared" si="68"/>
        <v>1892.5</v>
      </c>
      <c r="AB246" s="14">
        <f t="shared" si="69"/>
        <v>86.022727272727266</v>
      </c>
    </row>
    <row r="247" spans="1:28">
      <c r="A247" s="92"/>
      <c r="B247" s="92"/>
      <c r="C247" s="108"/>
      <c r="D247" s="15">
        <v>6</v>
      </c>
      <c r="E247" s="13">
        <v>88.5</v>
      </c>
      <c r="F247" s="13">
        <v>87</v>
      </c>
      <c r="G247" s="12">
        <v>90</v>
      </c>
      <c r="H247" s="12">
        <v>89</v>
      </c>
      <c r="I247" s="13">
        <v>80</v>
      </c>
      <c r="J247" s="13">
        <v>85</v>
      </c>
      <c r="K247" s="12">
        <v>83</v>
      </c>
      <c r="L247" s="12">
        <v>85</v>
      </c>
      <c r="M247" s="13">
        <v>85</v>
      </c>
      <c r="N247" s="13">
        <v>87</v>
      </c>
      <c r="O247" s="12">
        <v>86</v>
      </c>
      <c r="P247" s="12">
        <v>88</v>
      </c>
      <c r="Q247" s="13">
        <v>86.6</v>
      </c>
      <c r="R247" s="13">
        <v>80</v>
      </c>
      <c r="S247" s="12">
        <v>90</v>
      </c>
      <c r="T247" s="12">
        <v>95</v>
      </c>
      <c r="U247" s="13">
        <v>90</v>
      </c>
      <c r="V247" s="13">
        <v>94</v>
      </c>
      <c r="W247" s="12">
        <v>83</v>
      </c>
      <c r="X247" s="12">
        <v>89</v>
      </c>
      <c r="Y247" s="13">
        <v>90</v>
      </c>
      <c r="Z247" s="13">
        <v>91</v>
      </c>
      <c r="AA247" s="12">
        <f t="shared" si="68"/>
        <v>1922.1</v>
      </c>
      <c r="AB247" s="14">
        <f t="shared" si="69"/>
        <v>87.36818181818181</v>
      </c>
    </row>
    <row r="248" spans="1:28" ht="15.75">
      <c r="A248" s="93"/>
      <c r="B248" s="93"/>
      <c r="C248" s="109"/>
      <c r="D248" s="17" t="s">
        <v>729</v>
      </c>
      <c r="E248" s="7">
        <f>AVERAGE(E242:E246)</f>
        <v>86.1</v>
      </c>
      <c r="F248" s="8"/>
      <c r="G248" s="7">
        <f>AVERAGE(G242:G246)</f>
        <v>86.2</v>
      </c>
      <c r="H248" s="8"/>
      <c r="I248" s="7">
        <f>AVERAGE(I242:I246)</f>
        <v>81.2</v>
      </c>
      <c r="J248" s="8"/>
      <c r="K248" s="7">
        <f>AVERAGE(K242:K246)</f>
        <v>80.2</v>
      </c>
      <c r="L248" s="8"/>
      <c r="M248" s="7">
        <f>AVERAGE(M242:M246)</f>
        <v>78.2</v>
      </c>
      <c r="N248" s="8"/>
      <c r="O248" s="7">
        <f>AVERAGE(O242:O246)</f>
        <v>83.4</v>
      </c>
      <c r="P248" s="8"/>
      <c r="Q248" s="7">
        <f>AVERAGE(Q242:Q246)</f>
        <v>80.400000000000006</v>
      </c>
      <c r="R248" s="8"/>
      <c r="S248" s="7">
        <f>AVERAGE(S242:S246)</f>
        <v>83.6</v>
      </c>
      <c r="T248" s="8"/>
      <c r="U248" s="7">
        <f>AVERAGE(U242:U246)</f>
        <v>81.8</v>
      </c>
      <c r="V248" s="8"/>
      <c r="W248" s="7">
        <f>AVERAGE(W242:W246)</f>
        <v>77.8</v>
      </c>
      <c r="X248" s="8"/>
      <c r="Y248" s="7">
        <f>AVERAGE(Y242:Y246)</f>
        <v>84</v>
      </c>
      <c r="Z248" s="8"/>
      <c r="AA248" s="18">
        <f>SUM(E248:Z248)</f>
        <v>902.89999999999986</v>
      </c>
      <c r="AB248" s="19">
        <f>AVERAGE(E248,G248,I248,K248,M248,O248,Q248,S248,U248,W248,Y248)</f>
        <v>82.081818181818164</v>
      </c>
    </row>
    <row r="249" spans="1:28">
      <c r="A249" s="91">
        <v>36</v>
      </c>
      <c r="B249" s="91">
        <v>171807199</v>
      </c>
      <c r="C249" s="107" t="s">
        <v>178</v>
      </c>
      <c r="D249" s="12">
        <v>1</v>
      </c>
      <c r="E249" s="13">
        <v>87</v>
      </c>
      <c r="F249" s="13">
        <v>90</v>
      </c>
      <c r="G249" s="12">
        <v>85</v>
      </c>
      <c r="H249" s="12">
        <v>85</v>
      </c>
      <c r="I249" s="13">
        <v>76</v>
      </c>
      <c r="J249" s="13">
        <v>78</v>
      </c>
      <c r="K249" s="12">
        <v>78</v>
      </c>
      <c r="L249" s="12">
        <v>83</v>
      </c>
      <c r="M249" s="13">
        <v>79</v>
      </c>
      <c r="N249" s="13">
        <v>80</v>
      </c>
      <c r="O249" s="12">
        <v>82</v>
      </c>
      <c r="P249" s="12">
        <v>98</v>
      </c>
      <c r="Q249" s="13">
        <v>76</v>
      </c>
      <c r="R249" s="13">
        <v>80</v>
      </c>
      <c r="S249" s="12">
        <v>82</v>
      </c>
      <c r="T249" s="12">
        <v>78</v>
      </c>
      <c r="U249" s="13">
        <v>85</v>
      </c>
      <c r="V249" s="13">
        <v>90</v>
      </c>
      <c r="W249" s="12">
        <v>80</v>
      </c>
      <c r="X249" s="12">
        <v>83</v>
      </c>
      <c r="Y249" s="13">
        <v>75</v>
      </c>
      <c r="Z249" s="13">
        <v>77</v>
      </c>
      <c r="AA249" s="12">
        <f>SUM(E249:Z249)</f>
        <v>1807</v>
      </c>
      <c r="AB249" s="14">
        <f>AVERAGE(E249:Z249)</f>
        <v>82.13636363636364</v>
      </c>
    </row>
    <row r="250" spans="1:28">
      <c r="A250" s="92"/>
      <c r="B250" s="92"/>
      <c r="C250" s="108"/>
      <c r="D250" s="15">
        <v>2</v>
      </c>
      <c r="E250" s="13">
        <v>87</v>
      </c>
      <c r="F250" s="13">
        <v>87</v>
      </c>
      <c r="G250" s="12">
        <v>85</v>
      </c>
      <c r="H250" s="12">
        <v>86</v>
      </c>
      <c r="I250" s="13">
        <v>78</v>
      </c>
      <c r="J250" s="13">
        <v>87</v>
      </c>
      <c r="K250" s="12">
        <v>80</v>
      </c>
      <c r="L250" s="12">
        <v>85</v>
      </c>
      <c r="M250" s="13">
        <v>80</v>
      </c>
      <c r="N250" s="13">
        <v>82</v>
      </c>
      <c r="O250" s="12">
        <v>76</v>
      </c>
      <c r="P250" s="12">
        <v>80</v>
      </c>
      <c r="Q250" s="13">
        <v>79</v>
      </c>
      <c r="R250" s="13">
        <v>83</v>
      </c>
      <c r="S250" s="12">
        <v>84</v>
      </c>
      <c r="T250" s="12">
        <v>91</v>
      </c>
      <c r="U250" s="13">
        <v>84</v>
      </c>
      <c r="V250" s="13">
        <v>89</v>
      </c>
      <c r="W250" s="12">
        <v>75</v>
      </c>
      <c r="X250" s="12">
        <v>78</v>
      </c>
      <c r="Y250" s="13">
        <v>82</v>
      </c>
      <c r="Z250" s="13">
        <v>84</v>
      </c>
      <c r="AA250" s="12">
        <f t="shared" ref="AA250:AA254" si="70">SUM(E250:Z250)</f>
        <v>1822</v>
      </c>
      <c r="AB250" s="14">
        <f t="shared" ref="AB250:AB254" si="71">AVERAGE(E250:Z250)</f>
        <v>82.818181818181813</v>
      </c>
    </row>
    <row r="251" spans="1:28">
      <c r="A251" s="92"/>
      <c r="B251" s="92"/>
      <c r="C251" s="108"/>
      <c r="D251" s="15">
        <v>3</v>
      </c>
      <c r="E251" s="13">
        <v>84</v>
      </c>
      <c r="F251" s="13">
        <v>86</v>
      </c>
      <c r="G251" s="12">
        <v>86</v>
      </c>
      <c r="H251" s="12">
        <v>85</v>
      </c>
      <c r="I251" s="13">
        <v>75</v>
      </c>
      <c r="J251" s="13">
        <v>80</v>
      </c>
      <c r="K251" s="12">
        <v>78</v>
      </c>
      <c r="L251" s="12">
        <v>78</v>
      </c>
      <c r="M251" s="13">
        <v>80</v>
      </c>
      <c r="N251" s="13">
        <v>80</v>
      </c>
      <c r="O251" s="12">
        <v>90</v>
      </c>
      <c r="P251" s="12">
        <v>87</v>
      </c>
      <c r="Q251" s="13">
        <v>86</v>
      </c>
      <c r="R251" s="13">
        <v>86</v>
      </c>
      <c r="S251" s="12">
        <v>85</v>
      </c>
      <c r="T251" s="12">
        <v>85</v>
      </c>
      <c r="U251" s="13">
        <v>85</v>
      </c>
      <c r="V251" s="13">
        <v>85</v>
      </c>
      <c r="W251" s="12">
        <v>81</v>
      </c>
      <c r="X251" s="12">
        <v>90</v>
      </c>
      <c r="Y251" s="13">
        <v>88</v>
      </c>
      <c r="Z251" s="13">
        <v>88</v>
      </c>
      <c r="AA251" s="12">
        <f t="shared" si="70"/>
        <v>1848</v>
      </c>
      <c r="AB251" s="14">
        <f t="shared" si="71"/>
        <v>84</v>
      </c>
    </row>
    <row r="252" spans="1:28">
      <c r="A252" s="92"/>
      <c r="B252" s="92"/>
      <c r="C252" s="108"/>
      <c r="D252" s="15">
        <v>4</v>
      </c>
      <c r="E252" s="13">
        <v>86</v>
      </c>
      <c r="F252" s="13">
        <v>88</v>
      </c>
      <c r="G252" s="12">
        <v>86</v>
      </c>
      <c r="H252" s="12">
        <v>85</v>
      </c>
      <c r="I252" s="13">
        <v>77</v>
      </c>
      <c r="J252" s="13">
        <v>80</v>
      </c>
      <c r="K252" s="12">
        <v>80</v>
      </c>
      <c r="L252" s="12">
        <v>80</v>
      </c>
      <c r="M252" s="13">
        <v>82</v>
      </c>
      <c r="N252" s="13">
        <v>82</v>
      </c>
      <c r="O252" s="12">
        <v>90</v>
      </c>
      <c r="P252" s="12">
        <v>87</v>
      </c>
      <c r="Q252" s="13">
        <v>86</v>
      </c>
      <c r="R252" s="13">
        <v>86</v>
      </c>
      <c r="S252" s="12">
        <v>85</v>
      </c>
      <c r="T252" s="12">
        <v>85</v>
      </c>
      <c r="U252" s="13">
        <v>85</v>
      </c>
      <c r="V252" s="13">
        <v>85</v>
      </c>
      <c r="W252" s="12">
        <v>81</v>
      </c>
      <c r="X252" s="12">
        <v>90</v>
      </c>
      <c r="Y252" s="13">
        <v>88</v>
      </c>
      <c r="Z252" s="13">
        <v>80</v>
      </c>
      <c r="AA252" s="12">
        <f t="shared" si="70"/>
        <v>1854</v>
      </c>
      <c r="AB252" s="14">
        <f t="shared" si="71"/>
        <v>84.272727272727266</v>
      </c>
    </row>
    <row r="253" spans="1:28">
      <c r="A253" s="92"/>
      <c r="B253" s="92"/>
      <c r="C253" s="108"/>
      <c r="D253" s="15">
        <v>5</v>
      </c>
      <c r="E253" s="13">
        <v>90.5</v>
      </c>
      <c r="F253" s="13">
        <v>86</v>
      </c>
      <c r="G253" s="12">
        <v>86</v>
      </c>
      <c r="H253" s="12">
        <v>93</v>
      </c>
      <c r="I253" s="13">
        <v>80</v>
      </c>
      <c r="J253" s="13">
        <v>89</v>
      </c>
      <c r="K253" s="12">
        <v>80</v>
      </c>
      <c r="L253" s="12">
        <v>83</v>
      </c>
      <c r="M253" s="13">
        <v>84</v>
      </c>
      <c r="N253" s="13">
        <v>84</v>
      </c>
      <c r="O253" s="12">
        <v>82</v>
      </c>
      <c r="P253" s="12">
        <v>82</v>
      </c>
      <c r="Q253" s="13">
        <v>84</v>
      </c>
      <c r="R253" s="13">
        <v>91</v>
      </c>
      <c r="S253" s="12">
        <v>84</v>
      </c>
      <c r="T253" s="12">
        <v>90</v>
      </c>
      <c r="U253" s="13">
        <v>80</v>
      </c>
      <c r="V253" s="13">
        <v>87</v>
      </c>
      <c r="W253" s="12">
        <v>80</v>
      </c>
      <c r="X253" s="12">
        <v>85</v>
      </c>
      <c r="Y253" s="13">
        <v>87</v>
      </c>
      <c r="Z253" s="13">
        <v>88</v>
      </c>
      <c r="AA253" s="12">
        <f t="shared" si="70"/>
        <v>1875.5</v>
      </c>
      <c r="AB253" s="14">
        <f t="shared" si="71"/>
        <v>85.25</v>
      </c>
    </row>
    <row r="254" spans="1:28">
      <c r="A254" s="92"/>
      <c r="B254" s="92"/>
      <c r="C254" s="108"/>
      <c r="D254" s="15">
        <v>6</v>
      </c>
      <c r="E254" s="13">
        <v>90.5</v>
      </c>
      <c r="F254" s="13">
        <v>87</v>
      </c>
      <c r="G254" s="12">
        <v>87</v>
      </c>
      <c r="H254" s="12">
        <v>84</v>
      </c>
      <c r="I254" s="13">
        <v>86</v>
      </c>
      <c r="J254" s="13">
        <v>85</v>
      </c>
      <c r="K254" s="12">
        <v>82</v>
      </c>
      <c r="L254" s="12">
        <v>85</v>
      </c>
      <c r="M254" s="13">
        <v>85</v>
      </c>
      <c r="N254" s="13">
        <v>85</v>
      </c>
      <c r="O254" s="12">
        <v>82</v>
      </c>
      <c r="P254" s="12">
        <v>88</v>
      </c>
      <c r="Q254" s="13">
        <v>83.8</v>
      </c>
      <c r="R254" s="13">
        <v>91</v>
      </c>
      <c r="S254" s="12">
        <v>88</v>
      </c>
      <c r="T254" s="12">
        <v>90</v>
      </c>
      <c r="U254" s="13">
        <v>89</v>
      </c>
      <c r="V254" s="13">
        <v>90</v>
      </c>
      <c r="W254" s="12">
        <v>83</v>
      </c>
      <c r="X254" s="12">
        <v>90</v>
      </c>
      <c r="Y254" s="13">
        <v>90</v>
      </c>
      <c r="Z254" s="13">
        <v>91</v>
      </c>
      <c r="AA254" s="12">
        <f t="shared" si="70"/>
        <v>1912.3</v>
      </c>
      <c r="AB254" s="14">
        <f t="shared" si="71"/>
        <v>86.922727272727272</v>
      </c>
    </row>
    <row r="255" spans="1:28" ht="15.75">
      <c r="A255" s="93"/>
      <c r="B255" s="93"/>
      <c r="C255" s="109"/>
      <c r="D255" s="17" t="s">
        <v>729</v>
      </c>
      <c r="E255" s="7">
        <f>AVERAGE(E249:E253)</f>
        <v>86.9</v>
      </c>
      <c r="F255" s="8"/>
      <c r="G255" s="7">
        <f>AVERAGE(G249:G253)</f>
        <v>85.6</v>
      </c>
      <c r="H255" s="8"/>
      <c r="I255" s="7">
        <f>AVERAGE(I249:I253)</f>
        <v>77.2</v>
      </c>
      <c r="J255" s="8"/>
      <c r="K255" s="7">
        <f>AVERAGE(K249:K253)</f>
        <v>79.2</v>
      </c>
      <c r="L255" s="8"/>
      <c r="M255" s="7">
        <f>AVERAGE(M249:M253)</f>
        <v>81</v>
      </c>
      <c r="N255" s="8"/>
      <c r="O255" s="7">
        <f>AVERAGE(O249:O253)</f>
        <v>84</v>
      </c>
      <c r="P255" s="8"/>
      <c r="Q255" s="7">
        <f>AVERAGE(Q249:Q253)</f>
        <v>82.2</v>
      </c>
      <c r="R255" s="8"/>
      <c r="S255" s="7">
        <f>AVERAGE(S249:S253)</f>
        <v>84</v>
      </c>
      <c r="T255" s="8"/>
      <c r="U255" s="7">
        <f>AVERAGE(U249:U253)</f>
        <v>83.8</v>
      </c>
      <c r="V255" s="8"/>
      <c r="W255" s="7">
        <f>AVERAGE(W249:W253)</f>
        <v>79.400000000000006</v>
      </c>
      <c r="X255" s="8"/>
      <c r="Y255" s="7">
        <f>AVERAGE(Y249:Y253)</f>
        <v>84</v>
      </c>
      <c r="Z255" s="8"/>
      <c r="AA255" s="18">
        <f>SUM(E255:Z255)</f>
        <v>907.3</v>
      </c>
      <c r="AB255" s="19">
        <f>AVERAGE(E255,G255,I255,K255,M255,O255,Q255,S255,U255,W255,Y255)</f>
        <v>82.481818181818184</v>
      </c>
    </row>
    <row r="256" spans="1:28">
      <c r="A256" s="91">
        <v>37</v>
      </c>
      <c r="B256" s="91">
        <v>171807237</v>
      </c>
      <c r="C256" s="107" t="s">
        <v>179</v>
      </c>
      <c r="D256" s="12">
        <v>1</v>
      </c>
      <c r="E256" s="13">
        <v>87</v>
      </c>
      <c r="F256" s="13">
        <v>88</v>
      </c>
      <c r="G256" s="12">
        <v>86</v>
      </c>
      <c r="H256" s="12">
        <v>86</v>
      </c>
      <c r="I256" s="13">
        <v>78</v>
      </c>
      <c r="J256" s="13">
        <v>80</v>
      </c>
      <c r="K256" s="12">
        <v>77</v>
      </c>
      <c r="L256" s="12">
        <v>77</v>
      </c>
      <c r="M256" s="13">
        <v>90</v>
      </c>
      <c r="N256" s="13">
        <v>93</v>
      </c>
      <c r="O256" s="12">
        <v>92</v>
      </c>
      <c r="P256" s="12">
        <v>90</v>
      </c>
      <c r="Q256" s="13">
        <v>80</v>
      </c>
      <c r="R256" s="13">
        <v>85</v>
      </c>
      <c r="S256" s="12">
        <v>87</v>
      </c>
      <c r="T256" s="12">
        <v>80</v>
      </c>
      <c r="U256" s="13">
        <v>88</v>
      </c>
      <c r="V256" s="13">
        <v>90</v>
      </c>
      <c r="W256" s="12">
        <v>85</v>
      </c>
      <c r="X256" s="12">
        <v>83</v>
      </c>
      <c r="Y256" s="13">
        <v>83</v>
      </c>
      <c r="Z256" s="13">
        <v>86</v>
      </c>
      <c r="AA256" s="12">
        <f>SUM(E256:Z256)</f>
        <v>1871</v>
      </c>
      <c r="AB256" s="14">
        <f>AVERAGE(E256:Z256)</f>
        <v>85.045454545454547</v>
      </c>
    </row>
    <row r="257" spans="1:28">
      <c r="A257" s="92"/>
      <c r="B257" s="92"/>
      <c r="C257" s="108"/>
      <c r="D257" s="15">
        <v>2</v>
      </c>
      <c r="E257" s="13">
        <v>87</v>
      </c>
      <c r="F257" s="13">
        <v>87</v>
      </c>
      <c r="G257" s="12">
        <v>86</v>
      </c>
      <c r="H257" s="12">
        <v>87</v>
      </c>
      <c r="I257" s="13">
        <v>94</v>
      </c>
      <c r="J257" s="13">
        <v>95</v>
      </c>
      <c r="K257" s="12">
        <v>76</v>
      </c>
      <c r="L257" s="12">
        <v>76</v>
      </c>
      <c r="M257" s="13">
        <v>80</v>
      </c>
      <c r="N257" s="13">
        <v>85</v>
      </c>
      <c r="O257" s="12">
        <v>88</v>
      </c>
      <c r="P257" s="12">
        <v>94</v>
      </c>
      <c r="Q257" s="13">
        <v>78</v>
      </c>
      <c r="R257" s="13">
        <v>80</v>
      </c>
      <c r="S257" s="12">
        <v>81</v>
      </c>
      <c r="T257" s="12">
        <v>77</v>
      </c>
      <c r="U257" s="13">
        <v>86</v>
      </c>
      <c r="V257" s="13">
        <v>89</v>
      </c>
      <c r="W257" s="12">
        <v>78</v>
      </c>
      <c r="X257" s="12">
        <v>81</v>
      </c>
      <c r="Y257" s="13">
        <v>81</v>
      </c>
      <c r="Z257" s="13">
        <v>83</v>
      </c>
      <c r="AA257" s="12">
        <f t="shared" ref="AA257:AA261" si="72">SUM(E257:Z257)</f>
        <v>1849</v>
      </c>
      <c r="AB257" s="14">
        <f t="shared" ref="AB257:AB261" si="73">AVERAGE(E257:Z257)</f>
        <v>84.045454545454547</v>
      </c>
    </row>
    <row r="258" spans="1:28">
      <c r="A258" s="92"/>
      <c r="B258" s="92"/>
      <c r="C258" s="108"/>
      <c r="D258" s="15">
        <v>3</v>
      </c>
      <c r="E258" s="13">
        <v>87</v>
      </c>
      <c r="F258" s="13">
        <v>81</v>
      </c>
      <c r="G258" s="37">
        <v>80</v>
      </c>
      <c r="H258" s="12">
        <v>88</v>
      </c>
      <c r="I258" s="13">
        <v>98</v>
      </c>
      <c r="J258" s="13">
        <v>96</v>
      </c>
      <c r="K258" s="12">
        <v>88</v>
      </c>
      <c r="L258" s="12">
        <v>88</v>
      </c>
      <c r="M258" s="13">
        <v>85</v>
      </c>
      <c r="N258" s="13">
        <v>87</v>
      </c>
      <c r="O258" s="12">
        <v>93</v>
      </c>
      <c r="P258" s="12">
        <v>94</v>
      </c>
      <c r="Q258" s="13">
        <v>81</v>
      </c>
      <c r="R258" s="13">
        <v>80</v>
      </c>
      <c r="S258" s="12">
        <v>85</v>
      </c>
      <c r="T258" s="12">
        <v>82</v>
      </c>
      <c r="U258" s="13">
        <v>88</v>
      </c>
      <c r="V258" s="13">
        <v>86</v>
      </c>
      <c r="W258" s="12">
        <v>87</v>
      </c>
      <c r="X258" s="12">
        <v>90</v>
      </c>
      <c r="Y258" s="13">
        <v>81</v>
      </c>
      <c r="Z258" s="13">
        <v>81</v>
      </c>
      <c r="AA258" s="12">
        <f t="shared" si="72"/>
        <v>1906</v>
      </c>
      <c r="AB258" s="14">
        <f t="shared" si="73"/>
        <v>86.63636363636364</v>
      </c>
    </row>
    <row r="259" spans="1:28">
      <c r="A259" s="92"/>
      <c r="B259" s="92"/>
      <c r="C259" s="108"/>
      <c r="D259" s="15">
        <v>4</v>
      </c>
      <c r="E259" s="13">
        <v>83</v>
      </c>
      <c r="F259" s="13">
        <v>88</v>
      </c>
      <c r="G259" s="12">
        <v>91</v>
      </c>
      <c r="H259" s="12">
        <v>87</v>
      </c>
      <c r="I259" s="13">
        <v>98</v>
      </c>
      <c r="J259" s="13">
        <v>98</v>
      </c>
      <c r="K259" s="12">
        <v>84</v>
      </c>
      <c r="L259" s="12">
        <v>86</v>
      </c>
      <c r="M259" s="13">
        <v>86</v>
      </c>
      <c r="N259" s="13">
        <v>88</v>
      </c>
      <c r="O259" s="12">
        <v>80</v>
      </c>
      <c r="P259" s="12">
        <v>84</v>
      </c>
      <c r="Q259" s="13">
        <v>80</v>
      </c>
      <c r="R259" s="13">
        <v>82</v>
      </c>
      <c r="S259" s="12">
        <v>86</v>
      </c>
      <c r="T259" s="12">
        <v>87</v>
      </c>
      <c r="U259" s="13">
        <v>87</v>
      </c>
      <c r="V259" s="13">
        <v>88</v>
      </c>
      <c r="W259" s="12">
        <v>78</v>
      </c>
      <c r="X259" s="12">
        <v>83</v>
      </c>
      <c r="Y259" s="13">
        <v>82</v>
      </c>
      <c r="Z259" s="13">
        <v>85</v>
      </c>
      <c r="AA259" s="12">
        <f t="shared" si="72"/>
        <v>1891</v>
      </c>
      <c r="AB259" s="14">
        <f t="shared" si="73"/>
        <v>85.954545454545453</v>
      </c>
    </row>
    <row r="260" spans="1:28">
      <c r="A260" s="92"/>
      <c r="B260" s="92"/>
      <c r="C260" s="108"/>
      <c r="D260" s="15">
        <v>5</v>
      </c>
      <c r="E260" s="13">
        <v>92</v>
      </c>
      <c r="F260" s="13">
        <v>88</v>
      </c>
      <c r="G260" s="12">
        <v>92</v>
      </c>
      <c r="H260" s="12">
        <v>93</v>
      </c>
      <c r="I260" s="13">
        <v>85</v>
      </c>
      <c r="J260" s="13">
        <v>87</v>
      </c>
      <c r="K260" s="12">
        <v>83</v>
      </c>
      <c r="L260" s="12">
        <v>87</v>
      </c>
      <c r="M260" s="13">
        <v>85</v>
      </c>
      <c r="N260" s="13">
        <v>86</v>
      </c>
      <c r="O260" s="12">
        <v>86</v>
      </c>
      <c r="P260" s="12">
        <v>88</v>
      </c>
      <c r="Q260" s="13">
        <v>94</v>
      </c>
      <c r="R260" s="13">
        <v>85</v>
      </c>
      <c r="S260" s="12">
        <v>84</v>
      </c>
      <c r="T260" s="12">
        <v>90</v>
      </c>
      <c r="U260" s="13">
        <v>86</v>
      </c>
      <c r="V260" s="13">
        <v>87</v>
      </c>
      <c r="W260" s="12">
        <v>85</v>
      </c>
      <c r="X260" s="12">
        <v>90</v>
      </c>
      <c r="Y260" s="13">
        <v>87</v>
      </c>
      <c r="Z260" s="13">
        <v>88</v>
      </c>
      <c r="AA260" s="12">
        <f t="shared" si="72"/>
        <v>1928</v>
      </c>
      <c r="AB260" s="14">
        <f t="shared" si="73"/>
        <v>87.63636363636364</v>
      </c>
    </row>
    <row r="261" spans="1:28">
      <c r="A261" s="92"/>
      <c r="B261" s="92"/>
      <c r="C261" s="108"/>
      <c r="D261" s="15">
        <v>6</v>
      </c>
      <c r="E261" s="13">
        <v>92</v>
      </c>
      <c r="F261" s="13">
        <v>89</v>
      </c>
      <c r="G261" s="12">
        <v>90</v>
      </c>
      <c r="H261" s="12">
        <v>92.3333333333333</v>
      </c>
      <c r="I261" s="13">
        <v>94</v>
      </c>
      <c r="J261" s="13">
        <v>84</v>
      </c>
      <c r="K261" s="12">
        <v>85</v>
      </c>
      <c r="L261" s="12">
        <v>90</v>
      </c>
      <c r="M261" s="13">
        <v>88</v>
      </c>
      <c r="N261" s="13">
        <v>90</v>
      </c>
      <c r="O261" s="12">
        <v>88</v>
      </c>
      <c r="P261" s="12">
        <v>92</v>
      </c>
      <c r="Q261" s="13">
        <v>89.199999999999989</v>
      </c>
      <c r="R261" s="13">
        <v>85</v>
      </c>
      <c r="S261" s="12">
        <v>87</v>
      </c>
      <c r="T261" s="12">
        <v>90</v>
      </c>
      <c r="U261" s="13">
        <v>87</v>
      </c>
      <c r="V261" s="13">
        <v>90</v>
      </c>
      <c r="W261" s="12">
        <v>86</v>
      </c>
      <c r="X261" s="12">
        <v>92</v>
      </c>
      <c r="Y261" s="13">
        <v>90</v>
      </c>
      <c r="Z261" s="13">
        <v>91</v>
      </c>
      <c r="AA261" s="12">
        <f t="shared" si="72"/>
        <v>1961.5333333333333</v>
      </c>
      <c r="AB261" s="14">
        <f t="shared" si="73"/>
        <v>89.160606060606057</v>
      </c>
    </row>
    <row r="262" spans="1:28" ht="15.75">
      <c r="A262" s="93"/>
      <c r="B262" s="93"/>
      <c r="C262" s="109"/>
      <c r="D262" s="17" t="s">
        <v>729</v>
      </c>
      <c r="E262" s="7">
        <f>AVERAGE(E256:E260)</f>
        <v>87.2</v>
      </c>
      <c r="F262" s="8"/>
      <c r="G262" s="7">
        <f>AVERAGE(G256:G260)</f>
        <v>87</v>
      </c>
      <c r="H262" s="8"/>
      <c r="I262" s="7">
        <f>AVERAGE(I256:I260)</f>
        <v>90.6</v>
      </c>
      <c r="J262" s="8"/>
      <c r="K262" s="7">
        <f>AVERAGE(K256:K260)</f>
        <v>81.599999999999994</v>
      </c>
      <c r="L262" s="8"/>
      <c r="M262" s="7">
        <f>AVERAGE(M256:M260)</f>
        <v>85.2</v>
      </c>
      <c r="N262" s="8"/>
      <c r="O262" s="7">
        <f>AVERAGE(O256:O260)</f>
        <v>87.8</v>
      </c>
      <c r="P262" s="8"/>
      <c r="Q262" s="7">
        <f>AVERAGE(Q256:Q260)</f>
        <v>82.6</v>
      </c>
      <c r="R262" s="8"/>
      <c r="S262" s="7">
        <f>AVERAGE(S256:S260)</f>
        <v>84.6</v>
      </c>
      <c r="T262" s="8"/>
      <c r="U262" s="7">
        <f>AVERAGE(U256:U260)</f>
        <v>87</v>
      </c>
      <c r="V262" s="8"/>
      <c r="W262" s="7">
        <f>AVERAGE(W256:W260)</f>
        <v>82.6</v>
      </c>
      <c r="X262" s="8"/>
      <c r="Y262" s="7">
        <f>AVERAGE(Y256:Y260)</f>
        <v>82.8</v>
      </c>
      <c r="Z262" s="8"/>
      <c r="AA262" s="18">
        <f>SUM(E262:Z262)</f>
        <v>939</v>
      </c>
      <c r="AB262" s="19">
        <f>AVERAGE(E262,G262,I262,K262,M262,O262,Q262,S262,U262,W262,Y262)</f>
        <v>85.36363636363636</v>
      </c>
    </row>
    <row r="263" spans="1:28">
      <c r="A263" s="91">
        <v>38</v>
      </c>
      <c r="B263" s="91">
        <v>171807240</v>
      </c>
      <c r="C263" s="107" t="s">
        <v>760</v>
      </c>
      <c r="D263" s="12">
        <v>1</v>
      </c>
      <c r="E263" s="13">
        <v>84</v>
      </c>
      <c r="F263" s="13">
        <v>84</v>
      </c>
      <c r="G263" s="12">
        <v>84</v>
      </c>
      <c r="H263" s="12">
        <v>84</v>
      </c>
      <c r="I263" s="13">
        <v>78</v>
      </c>
      <c r="J263" s="13">
        <v>79</v>
      </c>
      <c r="K263" s="12">
        <v>75</v>
      </c>
      <c r="L263" s="12">
        <v>75</v>
      </c>
      <c r="M263" s="13">
        <v>78</v>
      </c>
      <c r="N263" s="13">
        <v>78</v>
      </c>
      <c r="O263" s="12">
        <v>78</v>
      </c>
      <c r="P263" s="12">
        <v>81</v>
      </c>
      <c r="Q263" s="13">
        <v>75</v>
      </c>
      <c r="R263" s="13">
        <v>75</v>
      </c>
      <c r="S263" s="12">
        <v>75</v>
      </c>
      <c r="T263" s="12">
        <v>75</v>
      </c>
      <c r="U263" s="13">
        <v>78</v>
      </c>
      <c r="V263" s="13">
        <v>80</v>
      </c>
      <c r="W263" s="12">
        <v>76</v>
      </c>
      <c r="X263" s="12">
        <v>75</v>
      </c>
      <c r="Y263" s="13">
        <v>78</v>
      </c>
      <c r="Z263" s="13">
        <v>77</v>
      </c>
      <c r="AA263" s="12">
        <f>SUM(E263:Z263)</f>
        <v>1722</v>
      </c>
      <c r="AB263" s="14">
        <f>AVERAGE(E263:Z263)</f>
        <v>78.272727272727266</v>
      </c>
    </row>
    <row r="264" spans="1:28">
      <c r="A264" s="92"/>
      <c r="B264" s="92"/>
      <c r="C264" s="108"/>
      <c r="D264" s="15">
        <v>2</v>
      </c>
      <c r="E264" s="13">
        <v>84</v>
      </c>
      <c r="F264" s="13">
        <v>84</v>
      </c>
      <c r="G264" s="12">
        <v>84</v>
      </c>
      <c r="H264" s="12">
        <v>85</v>
      </c>
      <c r="I264" s="13">
        <v>80</v>
      </c>
      <c r="J264" s="13">
        <v>80</v>
      </c>
      <c r="K264" s="12">
        <v>75</v>
      </c>
      <c r="L264" s="12">
        <v>75</v>
      </c>
      <c r="M264" s="13">
        <v>75</v>
      </c>
      <c r="N264" s="13">
        <v>75</v>
      </c>
      <c r="O264" s="12">
        <v>81</v>
      </c>
      <c r="P264" s="12">
        <v>84</v>
      </c>
      <c r="Q264" s="13">
        <v>75</v>
      </c>
      <c r="R264" s="13">
        <v>75</v>
      </c>
      <c r="S264" s="12">
        <v>85</v>
      </c>
      <c r="T264" s="12">
        <v>78</v>
      </c>
      <c r="U264" s="13">
        <v>84</v>
      </c>
      <c r="V264" s="13">
        <v>82</v>
      </c>
      <c r="W264" s="12">
        <v>75</v>
      </c>
      <c r="X264" s="12">
        <v>78</v>
      </c>
      <c r="Y264" s="13">
        <v>75</v>
      </c>
      <c r="Z264" s="13">
        <v>77</v>
      </c>
      <c r="AA264" s="12">
        <f t="shared" ref="AA264:AA268" si="74">SUM(E264:Z264)</f>
        <v>1746</v>
      </c>
      <c r="AB264" s="14">
        <f t="shared" ref="AB264:AB268" si="75">AVERAGE(E264:Z264)</f>
        <v>79.36363636363636</v>
      </c>
    </row>
    <row r="265" spans="1:28">
      <c r="A265" s="92"/>
      <c r="B265" s="92"/>
      <c r="C265" s="108"/>
      <c r="D265" s="15">
        <v>3</v>
      </c>
      <c r="E265" s="13">
        <v>86</v>
      </c>
      <c r="F265" s="13">
        <v>88</v>
      </c>
      <c r="G265" s="12">
        <v>86</v>
      </c>
      <c r="H265" s="12">
        <v>84</v>
      </c>
      <c r="I265" s="13">
        <v>76</v>
      </c>
      <c r="J265" s="13">
        <v>79</v>
      </c>
      <c r="K265" s="12">
        <v>75</v>
      </c>
      <c r="L265" s="12">
        <v>77</v>
      </c>
      <c r="M265" s="13">
        <v>77</v>
      </c>
      <c r="N265" s="13">
        <v>78</v>
      </c>
      <c r="O265" s="12">
        <v>78</v>
      </c>
      <c r="P265" s="12">
        <v>80</v>
      </c>
      <c r="Q265" s="13">
        <v>78</v>
      </c>
      <c r="R265" s="13">
        <v>78</v>
      </c>
      <c r="S265" s="12">
        <v>81</v>
      </c>
      <c r="T265" s="12">
        <v>81</v>
      </c>
      <c r="U265" s="13">
        <v>75</v>
      </c>
      <c r="V265" s="13">
        <v>77</v>
      </c>
      <c r="W265" s="12">
        <v>75</v>
      </c>
      <c r="X265" s="12">
        <v>77</v>
      </c>
      <c r="Y265" s="13">
        <v>75</v>
      </c>
      <c r="Z265" s="13">
        <v>77</v>
      </c>
      <c r="AA265" s="12">
        <f t="shared" si="74"/>
        <v>1738</v>
      </c>
      <c r="AB265" s="14">
        <f t="shared" si="75"/>
        <v>79</v>
      </c>
    </row>
    <row r="266" spans="1:28">
      <c r="A266" s="92"/>
      <c r="B266" s="92"/>
      <c r="C266" s="108"/>
      <c r="D266" s="15">
        <v>4</v>
      </c>
      <c r="E266" s="13">
        <v>88</v>
      </c>
      <c r="F266" s="13">
        <v>86</v>
      </c>
      <c r="G266" s="12">
        <v>86</v>
      </c>
      <c r="H266" s="12">
        <v>84</v>
      </c>
      <c r="I266" s="13">
        <v>78</v>
      </c>
      <c r="J266" s="13">
        <v>79</v>
      </c>
      <c r="K266" s="12">
        <v>76</v>
      </c>
      <c r="L266" s="12">
        <v>75</v>
      </c>
      <c r="M266" s="13">
        <v>77</v>
      </c>
      <c r="N266" s="13">
        <v>77</v>
      </c>
      <c r="O266" s="12">
        <v>78</v>
      </c>
      <c r="P266" s="12">
        <v>80</v>
      </c>
      <c r="Q266" s="13">
        <v>78</v>
      </c>
      <c r="R266" s="13">
        <v>78</v>
      </c>
      <c r="S266" s="12">
        <v>81</v>
      </c>
      <c r="T266" s="12">
        <v>81</v>
      </c>
      <c r="U266" s="13">
        <v>77</v>
      </c>
      <c r="V266" s="13">
        <v>75</v>
      </c>
      <c r="W266" s="12">
        <v>77</v>
      </c>
      <c r="X266" s="12">
        <v>77</v>
      </c>
      <c r="Y266" s="13">
        <v>77</v>
      </c>
      <c r="Z266" s="13">
        <v>75</v>
      </c>
      <c r="AA266" s="12">
        <f t="shared" si="74"/>
        <v>1740</v>
      </c>
      <c r="AB266" s="14">
        <f t="shared" si="75"/>
        <v>79.090909090909093</v>
      </c>
    </row>
    <row r="267" spans="1:28">
      <c r="A267" s="92"/>
      <c r="B267" s="92"/>
      <c r="C267" s="108"/>
      <c r="D267" s="15">
        <v>5</v>
      </c>
      <c r="E267" s="13">
        <v>87</v>
      </c>
      <c r="F267" s="13">
        <v>85</v>
      </c>
      <c r="G267" s="12">
        <v>84</v>
      </c>
      <c r="H267" s="12">
        <v>93</v>
      </c>
      <c r="I267" s="13">
        <v>79</v>
      </c>
      <c r="J267" s="13">
        <v>87</v>
      </c>
      <c r="K267" s="12">
        <v>80</v>
      </c>
      <c r="L267" s="12">
        <v>80</v>
      </c>
      <c r="M267" s="13">
        <v>78</v>
      </c>
      <c r="N267" s="13">
        <v>80</v>
      </c>
      <c r="O267" s="12">
        <v>82</v>
      </c>
      <c r="P267" s="12">
        <v>86</v>
      </c>
      <c r="Q267" s="13">
        <v>80</v>
      </c>
      <c r="R267" s="13">
        <v>80</v>
      </c>
      <c r="S267" s="12">
        <v>83</v>
      </c>
      <c r="T267" s="12">
        <v>85</v>
      </c>
      <c r="U267" s="13">
        <v>80</v>
      </c>
      <c r="V267" s="13">
        <v>90</v>
      </c>
      <c r="W267" s="12">
        <v>81</v>
      </c>
      <c r="X267" s="12">
        <v>89</v>
      </c>
      <c r="Y267" s="13">
        <v>80</v>
      </c>
      <c r="Z267" s="13">
        <v>82</v>
      </c>
      <c r="AA267" s="12">
        <f t="shared" si="74"/>
        <v>1831</v>
      </c>
      <c r="AB267" s="14">
        <f t="shared" si="75"/>
        <v>83.227272727272734</v>
      </c>
    </row>
    <row r="268" spans="1:28">
      <c r="A268" s="92"/>
      <c r="B268" s="92"/>
      <c r="C268" s="108"/>
      <c r="D268" s="15">
        <v>6</v>
      </c>
      <c r="E268" s="13">
        <v>87</v>
      </c>
      <c r="F268" s="13">
        <v>86</v>
      </c>
      <c r="G268" s="12">
        <v>84</v>
      </c>
      <c r="H268" s="12">
        <v>86</v>
      </c>
      <c r="I268" s="13">
        <v>85</v>
      </c>
      <c r="J268" s="13">
        <v>82</v>
      </c>
      <c r="K268" s="12">
        <v>80</v>
      </c>
      <c r="L268" s="12">
        <v>82</v>
      </c>
      <c r="M268" s="13">
        <v>78</v>
      </c>
      <c r="N268" s="13">
        <v>80</v>
      </c>
      <c r="O268" s="12">
        <v>86</v>
      </c>
      <c r="P268" s="12">
        <v>88</v>
      </c>
      <c r="Q268" s="13">
        <v>86.6</v>
      </c>
      <c r="R268" s="13">
        <v>80</v>
      </c>
      <c r="S268" s="12">
        <v>81</v>
      </c>
      <c r="T268" s="12">
        <v>85</v>
      </c>
      <c r="U268" s="13">
        <v>90</v>
      </c>
      <c r="V268" s="13">
        <v>93</v>
      </c>
      <c r="W268" s="12">
        <v>83</v>
      </c>
      <c r="X268" s="12">
        <v>90</v>
      </c>
      <c r="Y268" s="13">
        <v>83</v>
      </c>
      <c r="Z268" s="13">
        <v>84</v>
      </c>
      <c r="AA268" s="12">
        <f t="shared" si="74"/>
        <v>1859.6</v>
      </c>
      <c r="AB268" s="14">
        <f t="shared" si="75"/>
        <v>84.527272727272717</v>
      </c>
    </row>
    <row r="269" spans="1:28" ht="15.75">
      <c r="A269" s="93"/>
      <c r="B269" s="93"/>
      <c r="C269" s="109"/>
      <c r="D269" s="17" t="s">
        <v>729</v>
      </c>
      <c r="E269" s="7">
        <f>AVERAGE(E263:E267)</f>
        <v>85.8</v>
      </c>
      <c r="F269" s="8"/>
      <c r="G269" s="7">
        <f>AVERAGE(G263:G267)</f>
        <v>84.8</v>
      </c>
      <c r="H269" s="8"/>
      <c r="I269" s="7">
        <f>AVERAGE(I263:I267)</f>
        <v>78.2</v>
      </c>
      <c r="J269" s="8"/>
      <c r="K269" s="7">
        <f>AVERAGE(K263:K267)</f>
        <v>76.2</v>
      </c>
      <c r="L269" s="8"/>
      <c r="M269" s="7">
        <f>AVERAGE(M263:M267)</f>
        <v>77</v>
      </c>
      <c r="N269" s="8"/>
      <c r="O269" s="7">
        <f>AVERAGE(O263:O267)</f>
        <v>79.400000000000006</v>
      </c>
      <c r="P269" s="8"/>
      <c r="Q269" s="7">
        <f>AVERAGE(Q263:Q267)</f>
        <v>77.2</v>
      </c>
      <c r="R269" s="8"/>
      <c r="S269" s="7">
        <f>AVERAGE(S263:S267)</f>
        <v>81</v>
      </c>
      <c r="T269" s="8"/>
      <c r="U269" s="7">
        <f>AVERAGE(U263:U267)</f>
        <v>78.8</v>
      </c>
      <c r="V269" s="8"/>
      <c r="W269" s="7">
        <f>AVERAGE(W263:W267)</f>
        <v>76.8</v>
      </c>
      <c r="X269" s="8"/>
      <c r="Y269" s="7">
        <f>AVERAGE(Y263:Y267)</f>
        <v>77</v>
      </c>
      <c r="Z269" s="8"/>
      <c r="AA269" s="18">
        <f>SUM(E269:Z269)</f>
        <v>872.19999999999993</v>
      </c>
      <c r="AB269" s="19">
        <f>AVERAGE(E269,G269,I269,K269,M269,O269,Q269,S269,U269,W269,Y269)</f>
        <v>79.290909090909082</v>
      </c>
    </row>
  </sheetData>
  <mergeCells count="131"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11:A17"/>
    <mergeCell ref="B11:B17"/>
    <mergeCell ref="C11:C17"/>
    <mergeCell ref="A18:A24"/>
    <mergeCell ref="B18:B24"/>
    <mergeCell ref="C18:C24"/>
    <mergeCell ref="U2:V2"/>
    <mergeCell ref="W2:X2"/>
    <mergeCell ref="Y2:Z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63:A269"/>
    <mergeCell ref="B263:B269"/>
    <mergeCell ref="C263:C269"/>
    <mergeCell ref="A249:A255"/>
    <mergeCell ref="B249:B255"/>
    <mergeCell ref="C249:C255"/>
    <mergeCell ref="A256:A262"/>
    <mergeCell ref="B256:B262"/>
    <mergeCell ref="C256:C262"/>
  </mergeCells>
  <pageMargins left="0.70866141732283472" right="0.70866141732283472" top="0.26" bottom="0.15" header="0.17" footer="0.12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76"/>
  <sheetViews>
    <sheetView workbookViewId="0">
      <selection sqref="A1:AB276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761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/>
      <c r="C4" s="107" t="s">
        <v>181</v>
      </c>
      <c r="D4" s="12">
        <v>1</v>
      </c>
      <c r="E4" s="13">
        <v>84</v>
      </c>
      <c r="F4" s="13">
        <v>84</v>
      </c>
      <c r="G4" s="12">
        <v>84</v>
      </c>
      <c r="H4" s="12">
        <v>84</v>
      </c>
      <c r="I4" s="13">
        <v>83</v>
      </c>
      <c r="J4" s="13">
        <v>80</v>
      </c>
      <c r="K4" s="12">
        <v>75</v>
      </c>
      <c r="L4" s="12">
        <v>75</v>
      </c>
      <c r="M4" s="13">
        <v>80</v>
      </c>
      <c r="N4" s="13">
        <v>84</v>
      </c>
      <c r="O4" s="12">
        <v>75</v>
      </c>
      <c r="P4" s="12">
        <v>78</v>
      </c>
      <c r="Q4" s="13">
        <v>75</v>
      </c>
      <c r="R4" s="13">
        <v>75</v>
      </c>
      <c r="S4" s="12">
        <v>80</v>
      </c>
      <c r="T4" s="12">
        <v>86</v>
      </c>
      <c r="U4" s="13">
        <v>77</v>
      </c>
      <c r="V4" s="13">
        <v>78</v>
      </c>
      <c r="W4" s="12">
        <v>83</v>
      </c>
      <c r="X4" s="12">
        <v>80</v>
      </c>
      <c r="Y4" s="13">
        <v>78</v>
      </c>
      <c r="Z4" s="13">
        <v>81</v>
      </c>
      <c r="AA4" s="12">
        <f>SUM(E4:Z4)</f>
        <v>1759</v>
      </c>
      <c r="AB4" s="14">
        <f>AVERAGE(E4:Z4)</f>
        <v>79.954545454545453</v>
      </c>
    </row>
    <row r="5" spans="1:28">
      <c r="A5" s="92"/>
      <c r="B5" s="92"/>
      <c r="C5" s="108"/>
      <c r="D5" s="15">
        <v>2</v>
      </c>
      <c r="E5" s="13">
        <v>85</v>
      </c>
      <c r="F5" s="13">
        <v>86</v>
      </c>
      <c r="G5" s="12">
        <v>84</v>
      </c>
      <c r="H5" s="12">
        <v>84</v>
      </c>
      <c r="I5" s="13">
        <v>84</v>
      </c>
      <c r="J5" s="13">
        <v>85</v>
      </c>
      <c r="K5" s="12">
        <v>75</v>
      </c>
      <c r="L5" s="12">
        <v>75</v>
      </c>
      <c r="M5" s="13">
        <v>75</v>
      </c>
      <c r="N5" s="13">
        <v>75</v>
      </c>
      <c r="O5" s="12">
        <v>78</v>
      </c>
      <c r="P5" s="12">
        <v>80</v>
      </c>
      <c r="Q5" s="13">
        <v>78</v>
      </c>
      <c r="R5" s="13">
        <v>78</v>
      </c>
      <c r="S5" s="12">
        <v>84</v>
      </c>
      <c r="T5" s="12">
        <v>83</v>
      </c>
      <c r="U5" s="13">
        <v>80</v>
      </c>
      <c r="V5" s="13">
        <v>82</v>
      </c>
      <c r="W5" s="12">
        <v>79</v>
      </c>
      <c r="X5" s="12">
        <v>82</v>
      </c>
      <c r="Y5" s="13">
        <v>83</v>
      </c>
      <c r="Z5" s="13">
        <v>85</v>
      </c>
      <c r="AA5" s="12">
        <f t="shared" ref="AA5:AA9" si="0">SUM(E5:Z5)</f>
        <v>1780</v>
      </c>
      <c r="AB5" s="14">
        <f t="shared" ref="AB5:AB9" si="1">AVERAGE(E5:Z5)</f>
        <v>80.909090909090907</v>
      </c>
    </row>
    <row r="6" spans="1:28">
      <c r="A6" s="92"/>
      <c r="B6" s="92"/>
      <c r="C6" s="108"/>
      <c r="D6" s="15">
        <v>3</v>
      </c>
      <c r="E6" s="13">
        <v>85</v>
      </c>
      <c r="F6" s="13">
        <v>87</v>
      </c>
      <c r="G6" s="12">
        <v>84</v>
      </c>
      <c r="H6" s="12">
        <v>84</v>
      </c>
      <c r="I6" s="13">
        <v>75</v>
      </c>
      <c r="J6" s="13">
        <v>78</v>
      </c>
      <c r="K6" s="12">
        <v>78</v>
      </c>
      <c r="L6" s="12">
        <v>78</v>
      </c>
      <c r="M6" s="13">
        <v>76</v>
      </c>
      <c r="N6" s="13">
        <v>78</v>
      </c>
      <c r="O6" s="12">
        <v>82</v>
      </c>
      <c r="P6" s="12">
        <v>88</v>
      </c>
      <c r="Q6" s="13">
        <v>84</v>
      </c>
      <c r="R6" s="13">
        <v>82</v>
      </c>
      <c r="S6" s="12">
        <v>77</v>
      </c>
      <c r="T6" s="12">
        <v>75</v>
      </c>
      <c r="U6" s="13">
        <v>78</v>
      </c>
      <c r="V6" s="13">
        <v>76</v>
      </c>
      <c r="W6" s="12">
        <v>83</v>
      </c>
      <c r="X6" s="12">
        <v>83</v>
      </c>
      <c r="Y6" s="13">
        <v>79</v>
      </c>
      <c r="Z6" s="13">
        <v>87</v>
      </c>
      <c r="AA6" s="12">
        <f t="shared" si="0"/>
        <v>1777</v>
      </c>
      <c r="AB6" s="14">
        <f t="shared" si="1"/>
        <v>80.772727272727266</v>
      </c>
    </row>
    <row r="7" spans="1:28">
      <c r="A7" s="92"/>
      <c r="B7" s="92"/>
      <c r="C7" s="108"/>
      <c r="D7" s="15">
        <v>4</v>
      </c>
      <c r="E7" s="13">
        <v>84</v>
      </c>
      <c r="F7" s="13">
        <v>88</v>
      </c>
      <c r="G7" s="12">
        <v>86</v>
      </c>
      <c r="H7" s="12">
        <v>84</v>
      </c>
      <c r="I7" s="13">
        <v>79</v>
      </c>
      <c r="J7" s="13">
        <v>81</v>
      </c>
      <c r="K7" s="12">
        <v>75</v>
      </c>
      <c r="L7" s="12">
        <v>75</v>
      </c>
      <c r="M7" s="13">
        <v>75</v>
      </c>
      <c r="N7" s="13">
        <v>77</v>
      </c>
      <c r="O7" s="12">
        <v>79</v>
      </c>
      <c r="P7" s="12">
        <v>81</v>
      </c>
      <c r="Q7" s="13">
        <v>83</v>
      </c>
      <c r="R7" s="13">
        <v>84</v>
      </c>
      <c r="S7" s="12">
        <v>80</v>
      </c>
      <c r="T7" s="12">
        <v>84</v>
      </c>
      <c r="U7" s="13">
        <v>76</v>
      </c>
      <c r="V7" s="13">
        <v>79</v>
      </c>
      <c r="W7" s="12">
        <v>83</v>
      </c>
      <c r="X7" s="12">
        <v>85</v>
      </c>
      <c r="Y7" s="13">
        <v>80</v>
      </c>
      <c r="Z7" s="13">
        <v>83</v>
      </c>
      <c r="AA7" s="12">
        <f t="shared" si="0"/>
        <v>1781</v>
      </c>
      <c r="AB7" s="14">
        <f t="shared" si="1"/>
        <v>80.954545454545453</v>
      </c>
    </row>
    <row r="8" spans="1:28">
      <c r="A8" s="92"/>
      <c r="B8" s="92"/>
      <c r="C8" s="108"/>
      <c r="D8" s="15">
        <v>5</v>
      </c>
      <c r="E8" s="13">
        <v>84</v>
      </c>
      <c r="F8" s="13">
        <v>86</v>
      </c>
      <c r="G8" s="12">
        <v>84</v>
      </c>
      <c r="H8" s="12">
        <v>84</v>
      </c>
      <c r="I8" s="13">
        <v>78</v>
      </c>
      <c r="J8" s="13">
        <v>78</v>
      </c>
      <c r="K8" s="12">
        <v>80</v>
      </c>
      <c r="L8" s="12">
        <v>80</v>
      </c>
      <c r="M8" s="13">
        <v>78</v>
      </c>
      <c r="N8" s="13">
        <v>78</v>
      </c>
      <c r="O8" s="12">
        <v>80</v>
      </c>
      <c r="P8" s="12">
        <v>84</v>
      </c>
      <c r="Q8" s="13">
        <v>78</v>
      </c>
      <c r="R8" s="13">
        <v>79</v>
      </c>
      <c r="S8" s="12">
        <v>79</v>
      </c>
      <c r="T8" s="12">
        <v>75</v>
      </c>
      <c r="U8" s="13">
        <v>80</v>
      </c>
      <c r="V8" s="13">
        <v>85</v>
      </c>
      <c r="W8" s="12">
        <v>77</v>
      </c>
      <c r="X8" s="12">
        <v>85</v>
      </c>
      <c r="Y8" s="13">
        <v>80</v>
      </c>
      <c r="Z8" s="13">
        <v>80</v>
      </c>
      <c r="AA8" s="12">
        <f t="shared" si="0"/>
        <v>1772</v>
      </c>
      <c r="AB8" s="14">
        <f t="shared" si="1"/>
        <v>80.545454545454547</v>
      </c>
    </row>
    <row r="9" spans="1:28">
      <c r="A9" s="92"/>
      <c r="B9" s="92"/>
      <c r="C9" s="108"/>
      <c r="D9" s="15">
        <v>6</v>
      </c>
      <c r="E9" s="13">
        <v>84</v>
      </c>
      <c r="F9" s="13">
        <v>86</v>
      </c>
      <c r="G9" s="12">
        <v>84</v>
      </c>
      <c r="H9" s="12">
        <v>84</v>
      </c>
      <c r="I9" s="13">
        <v>81</v>
      </c>
      <c r="J9" s="13">
        <v>80</v>
      </c>
      <c r="K9" s="12">
        <v>81</v>
      </c>
      <c r="L9" s="12">
        <v>82</v>
      </c>
      <c r="M9" s="13">
        <v>78</v>
      </c>
      <c r="N9" s="13">
        <v>78</v>
      </c>
      <c r="O9" s="12">
        <v>84</v>
      </c>
      <c r="P9" s="12">
        <v>86</v>
      </c>
      <c r="Q9" s="13">
        <v>78</v>
      </c>
      <c r="R9" s="13">
        <v>79</v>
      </c>
      <c r="S9" s="12">
        <v>77</v>
      </c>
      <c r="T9" s="12">
        <v>75</v>
      </c>
      <c r="U9" s="13">
        <v>85</v>
      </c>
      <c r="V9" s="13">
        <v>88</v>
      </c>
      <c r="W9" s="12">
        <v>78</v>
      </c>
      <c r="X9" s="12">
        <v>88</v>
      </c>
      <c r="Y9" s="13">
        <v>80</v>
      </c>
      <c r="Z9" s="13">
        <v>80</v>
      </c>
      <c r="AA9" s="12">
        <f t="shared" si="0"/>
        <v>1796</v>
      </c>
      <c r="AB9" s="14">
        <f t="shared" si="1"/>
        <v>81.63636363636364</v>
      </c>
    </row>
    <row r="10" spans="1:28" ht="15.75">
      <c r="A10" s="93"/>
      <c r="B10" s="93"/>
      <c r="C10" s="109"/>
      <c r="D10" s="17" t="s">
        <v>729</v>
      </c>
      <c r="E10" s="7">
        <f>AVERAGE(E4:E8)</f>
        <v>84.4</v>
      </c>
      <c r="F10" s="8"/>
      <c r="G10" s="7">
        <f>AVERAGE(G4:G8)</f>
        <v>84.4</v>
      </c>
      <c r="H10" s="8"/>
      <c r="I10" s="7">
        <f>AVERAGE(I4:I8)</f>
        <v>79.8</v>
      </c>
      <c r="J10" s="8"/>
      <c r="K10" s="7">
        <f>AVERAGE(K4:K8)</f>
        <v>76.599999999999994</v>
      </c>
      <c r="L10" s="8"/>
      <c r="M10" s="7">
        <f>AVERAGE(M4:M8)</f>
        <v>76.8</v>
      </c>
      <c r="N10" s="8"/>
      <c r="O10" s="7">
        <f>AVERAGE(O4:O8)</f>
        <v>78.8</v>
      </c>
      <c r="P10" s="8"/>
      <c r="Q10" s="7">
        <f>AVERAGE(Q4:Q8)</f>
        <v>79.599999999999994</v>
      </c>
      <c r="R10" s="8"/>
      <c r="S10" s="7">
        <f>AVERAGE(S4:S8)</f>
        <v>80</v>
      </c>
      <c r="T10" s="8"/>
      <c r="U10" s="7">
        <f>AVERAGE(U4:U8)</f>
        <v>78.2</v>
      </c>
      <c r="V10" s="8"/>
      <c r="W10" s="7">
        <f>AVERAGE(W4:W8)</f>
        <v>81</v>
      </c>
      <c r="X10" s="8"/>
      <c r="Y10" s="7">
        <f>AVERAGE(Y4:Y8)</f>
        <v>80</v>
      </c>
      <c r="Z10" s="8"/>
      <c r="AA10" s="18">
        <f>SUM(E10:Z10)</f>
        <v>879.60000000000014</v>
      </c>
      <c r="AB10" s="19">
        <f>AVERAGE(E10,G10,I10,K10,M10,O10,Q10,S10,U10,W10,Y10)</f>
        <v>79.963636363636382</v>
      </c>
    </row>
    <row r="11" spans="1:28">
      <c r="A11" s="91">
        <v>2</v>
      </c>
      <c r="B11" s="91"/>
      <c r="C11" s="107" t="s">
        <v>182</v>
      </c>
      <c r="D11" s="12">
        <v>1</v>
      </c>
      <c r="E11" s="13">
        <v>87</v>
      </c>
      <c r="F11" s="13">
        <v>90</v>
      </c>
      <c r="G11" s="12">
        <v>85</v>
      </c>
      <c r="H11" s="12">
        <v>85</v>
      </c>
      <c r="I11" s="13">
        <v>83</v>
      </c>
      <c r="J11" s="13">
        <v>88</v>
      </c>
      <c r="K11" s="12">
        <v>80</v>
      </c>
      <c r="L11" s="12">
        <v>90</v>
      </c>
      <c r="M11" s="13">
        <v>80</v>
      </c>
      <c r="N11" s="13">
        <v>81</v>
      </c>
      <c r="O11" s="12">
        <v>92</v>
      </c>
      <c r="P11" s="12">
        <v>90</v>
      </c>
      <c r="Q11" s="13">
        <v>86</v>
      </c>
      <c r="R11" s="13">
        <v>85</v>
      </c>
      <c r="S11" s="33">
        <v>75</v>
      </c>
      <c r="T11" s="33">
        <v>79</v>
      </c>
      <c r="U11" s="13">
        <v>85</v>
      </c>
      <c r="V11" s="13">
        <v>80</v>
      </c>
      <c r="W11" s="12">
        <v>93</v>
      </c>
      <c r="X11" s="12">
        <v>90</v>
      </c>
      <c r="Y11" s="13">
        <v>77</v>
      </c>
      <c r="Z11" s="13">
        <v>80</v>
      </c>
      <c r="AA11" s="12">
        <f>SUM(E11:Z11)</f>
        <v>1861</v>
      </c>
      <c r="AB11" s="14">
        <f>AVERAGE(E11:Z11)</f>
        <v>84.590909090909093</v>
      </c>
    </row>
    <row r="12" spans="1:28">
      <c r="A12" s="92"/>
      <c r="B12" s="92"/>
      <c r="C12" s="108"/>
      <c r="D12" s="15">
        <v>2</v>
      </c>
      <c r="E12" s="13">
        <v>87</v>
      </c>
      <c r="F12" s="13">
        <v>88</v>
      </c>
      <c r="G12" s="12">
        <v>88</v>
      </c>
      <c r="H12" s="12">
        <v>84</v>
      </c>
      <c r="I12" s="13">
        <v>86</v>
      </c>
      <c r="J12" s="13">
        <v>83</v>
      </c>
      <c r="K12" s="12">
        <v>81</v>
      </c>
      <c r="L12" s="12">
        <v>95</v>
      </c>
      <c r="M12" s="13">
        <v>81</v>
      </c>
      <c r="N12" s="13">
        <v>83</v>
      </c>
      <c r="O12" s="12">
        <v>78</v>
      </c>
      <c r="P12" s="12">
        <v>80</v>
      </c>
      <c r="Q12" s="13">
        <v>75</v>
      </c>
      <c r="R12" s="13">
        <v>76</v>
      </c>
      <c r="S12" s="12">
        <v>80</v>
      </c>
      <c r="T12" s="12">
        <v>82</v>
      </c>
      <c r="U12" s="13">
        <v>78</v>
      </c>
      <c r="V12" s="13">
        <v>80</v>
      </c>
      <c r="W12" s="12">
        <v>89</v>
      </c>
      <c r="X12" s="12">
        <v>91</v>
      </c>
      <c r="Y12" s="13">
        <v>80</v>
      </c>
      <c r="Z12" s="13">
        <v>82</v>
      </c>
      <c r="AA12" s="12">
        <f t="shared" ref="AA12:AA16" si="2">SUM(E12:Z12)</f>
        <v>1827</v>
      </c>
      <c r="AB12" s="14">
        <f t="shared" ref="AB12:AB16" si="3">AVERAGE(E12:Z12)</f>
        <v>83.045454545454547</v>
      </c>
    </row>
    <row r="13" spans="1:28">
      <c r="A13" s="92"/>
      <c r="B13" s="92"/>
      <c r="C13" s="108"/>
      <c r="D13" s="15">
        <v>3</v>
      </c>
      <c r="E13" s="13">
        <v>88</v>
      </c>
      <c r="F13" s="13">
        <v>75</v>
      </c>
      <c r="G13" s="12">
        <v>84</v>
      </c>
      <c r="H13" s="12">
        <v>82</v>
      </c>
      <c r="I13" s="13">
        <v>85</v>
      </c>
      <c r="J13" s="13">
        <v>75</v>
      </c>
      <c r="K13" s="12">
        <v>78</v>
      </c>
      <c r="L13" s="12">
        <v>76</v>
      </c>
      <c r="M13" s="13">
        <v>77</v>
      </c>
      <c r="N13" s="13">
        <v>76</v>
      </c>
      <c r="O13" s="12">
        <v>85</v>
      </c>
      <c r="P13" s="12">
        <v>85</v>
      </c>
      <c r="Q13" s="13">
        <v>81</v>
      </c>
      <c r="R13" s="13">
        <v>75</v>
      </c>
      <c r="S13" s="12">
        <v>83</v>
      </c>
      <c r="T13" s="12">
        <v>80</v>
      </c>
      <c r="U13" s="13">
        <v>78</v>
      </c>
      <c r="V13" s="13">
        <v>85</v>
      </c>
      <c r="W13" s="12">
        <v>76</v>
      </c>
      <c r="X13" s="12">
        <v>80</v>
      </c>
      <c r="Y13" s="13">
        <v>80</v>
      </c>
      <c r="Z13" s="13">
        <v>78</v>
      </c>
      <c r="AA13" s="12">
        <f t="shared" si="2"/>
        <v>1762</v>
      </c>
      <c r="AB13" s="14">
        <f t="shared" si="3"/>
        <v>80.090909090909093</v>
      </c>
    </row>
    <row r="14" spans="1:28">
      <c r="A14" s="92"/>
      <c r="B14" s="92"/>
      <c r="C14" s="108"/>
      <c r="D14" s="15">
        <v>4</v>
      </c>
      <c r="E14" s="13">
        <v>87</v>
      </c>
      <c r="F14" s="13">
        <v>87</v>
      </c>
      <c r="G14" s="12">
        <v>88</v>
      </c>
      <c r="H14" s="12">
        <v>85</v>
      </c>
      <c r="I14" s="13">
        <v>90</v>
      </c>
      <c r="J14" s="13">
        <v>91</v>
      </c>
      <c r="K14" s="12">
        <v>76</v>
      </c>
      <c r="L14" s="12">
        <v>78</v>
      </c>
      <c r="M14" s="13">
        <v>78</v>
      </c>
      <c r="N14" s="13">
        <v>81</v>
      </c>
      <c r="O14" s="12">
        <v>82</v>
      </c>
      <c r="P14" s="12">
        <v>86</v>
      </c>
      <c r="Q14" s="13">
        <v>79</v>
      </c>
      <c r="R14" s="13">
        <v>82</v>
      </c>
      <c r="S14" s="12">
        <v>85</v>
      </c>
      <c r="T14" s="12">
        <v>85</v>
      </c>
      <c r="U14" s="13">
        <v>75</v>
      </c>
      <c r="V14" s="13">
        <v>80</v>
      </c>
      <c r="W14" s="12">
        <v>77</v>
      </c>
      <c r="X14" s="12">
        <v>81</v>
      </c>
      <c r="Y14" s="13">
        <v>82</v>
      </c>
      <c r="Z14" s="13">
        <v>85</v>
      </c>
      <c r="AA14" s="12">
        <f t="shared" si="2"/>
        <v>1820</v>
      </c>
      <c r="AB14" s="14">
        <f t="shared" si="3"/>
        <v>82.727272727272734</v>
      </c>
    </row>
    <row r="15" spans="1:28">
      <c r="A15" s="92"/>
      <c r="B15" s="92"/>
      <c r="C15" s="108"/>
      <c r="D15" s="15">
        <v>5</v>
      </c>
      <c r="E15" s="13">
        <v>91</v>
      </c>
      <c r="F15" s="13">
        <v>92</v>
      </c>
      <c r="G15" s="12">
        <v>93</v>
      </c>
      <c r="H15" s="12">
        <v>93</v>
      </c>
      <c r="I15" s="13">
        <v>82</v>
      </c>
      <c r="J15" s="13">
        <v>82</v>
      </c>
      <c r="K15" s="12">
        <v>83</v>
      </c>
      <c r="L15" s="12">
        <v>84</v>
      </c>
      <c r="M15" s="13">
        <v>90</v>
      </c>
      <c r="N15" s="13">
        <v>90</v>
      </c>
      <c r="O15" s="12">
        <v>80</v>
      </c>
      <c r="P15" s="12">
        <v>84</v>
      </c>
      <c r="Q15" s="13">
        <v>84</v>
      </c>
      <c r="R15" s="13">
        <v>81</v>
      </c>
      <c r="S15" s="12">
        <v>86</v>
      </c>
      <c r="T15" s="12">
        <v>90</v>
      </c>
      <c r="U15" s="13">
        <v>85</v>
      </c>
      <c r="V15" s="13">
        <v>89</v>
      </c>
      <c r="W15" s="12">
        <v>83</v>
      </c>
      <c r="X15" s="12">
        <v>91</v>
      </c>
      <c r="Y15" s="13">
        <v>82</v>
      </c>
      <c r="Z15" s="13">
        <v>82</v>
      </c>
      <c r="AA15" s="12">
        <f t="shared" si="2"/>
        <v>1897</v>
      </c>
      <c r="AB15" s="14">
        <f t="shared" si="3"/>
        <v>86.227272727272734</v>
      </c>
    </row>
    <row r="16" spans="1:28">
      <c r="A16" s="92"/>
      <c r="B16" s="92"/>
      <c r="C16" s="108"/>
      <c r="D16" s="15">
        <v>6</v>
      </c>
      <c r="E16" s="13">
        <v>91</v>
      </c>
      <c r="F16" s="13">
        <v>92</v>
      </c>
      <c r="G16" s="12">
        <v>89</v>
      </c>
      <c r="H16" s="12">
        <v>88</v>
      </c>
      <c r="I16" s="13">
        <v>82</v>
      </c>
      <c r="J16" s="13">
        <v>82</v>
      </c>
      <c r="K16" s="12">
        <v>81</v>
      </c>
      <c r="L16" s="12">
        <v>83</v>
      </c>
      <c r="M16" s="13">
        <v>90</v>
      </c>
      <c r="N16" s="13">
        <v>90</v>
      </c>
      <c r="O16" s="12">
        <v>84</v>
      </c>
      <c r="P16" s="12">
        <v>86</v>
      </c>
      <c r="Q16" s="13">
        <v>84</v>
      </c>
      <c r="R16" s="13">
        <v>81</v>
      </c>
      <c r="S16" s="12">
        <v>90</v>
      </c>
      <c r="T16" s="12">
        <v>90</v>
      </c>
      <c r="U16" s="13">
        <v>86</v>
      </c>
      <c r="V16" s="13">
        <v>90</v>
      </c>
      <c r="W16" s="12">
        <v>84</v>
      </c>
      <c r="X16" s="12">
        <v>92</v>
      </c>
      <c r="Y16" s="13">
        <v>84</v>
      </c>
      <c r="Z16" s="13">
        <v>84</v>
      </c>
      <c r="AA16" s="12">
        <f t="shared" si="2"/>
        <v>1903</v>
      </c>
      <c r="AB16" s="14">
        <f t="shared" si="3"/>
        <v>86.5</v>
      </c>
    </row>
    <row r="17" spans="1:28" ht="15.75">
      <c r="A17" s="93"/>
      <c r="B17" s="93"/>
      <c r="C17" s="109"/>
      <c r="D17" s="17" t="s">
        <v>729</v>
      </c>
      <c r="E17" s="7">
        <f>AVERAGE(E11:E15)</f>
        <v>88</v>
      </c>
      <c r="F17" s="8"/>
      <c r="G17" s="7">
        <f>AVERAGE(G11:G15)</f>
        <v>87.6</v>
      </c>
      <c r="H17" s="8"/>
      <c r="I17" s="7">
        <f>AVERAGE(I11:I15)</f>
        <v>85.2</v>
      </c>
      <c r="J17" s="8"/>
      <c r="K17" s="7">
        <f>AVERAGE(K11:K15)</f>
        <v>79.599999999999994</v>
      </c>
      <c r="L17" s="8"/>
      <c r="M17" s="7">
        <f>AVERAGE(M11:M15)</f>
        <v>81.2</v>
      </c>
      <c r="N17" s="8"/>
      <c r="O17" s="7">
        <f>AVERAGE(O11:O15)</f>
        <v>83.4</v>
      </c>
      <c r="P17" s="8"/>
      <c r="Q17" s="7">
        <f>AVERAGE(Q11:Q15)</f>
        <v>81</v>
      </c>
      <c r="R17" s="8"/>
      <c r="S17" s="7">
        <f>AVERAGE(S11:S15)</f>
        <v>81.8</v>
      </c>
      <c r="T17" s="8"/>
      <c r="U17" s="7">
        <f>AVERAGE(U11:U15)</f>
        <v>80.2</v>
      </c>
      <c r="V17" s="8"/>
      <c r="W17" s="7">
        <f>AVERAGE(W11:W15)</f>
        <v>83.6</v>
      </c>
      <c r="X17" s="8"/>
      <c r="Y17" s="7">
        <f>AVERAGE(Y11:Y15)</f>
        <v>80.2</v>
      </c>
      <c r="Z17" s="8"/>
      <c r="AA17" s="18">
        <f>SUM(E17:Z17)</f>
        <v>911.80000000000007</v>
      </c>
      <c r="AB17" s="19">
        <f>AVERAGE(E17,G17,I17,K17,M17,O17,Q17,S17,U17,W17,Y17)</f>
        <v>82.890909090909091</v>
      </c>
    </row>
    <row r="18" spans="1:28">
      <c r="A18" s="91">
        <v>3</v>
      </c>
      <c r="B18" s="91"/>
      <c r="C18" s="107" t="s">
        <v>183</v>
      </c>
      <c r="D18" s="12">
        <v>1</v>
      </c>
      <c r="E18" s="13">
        <v>86</v>
      </c>
      <c r="F18" s="13">
        <v>88</v>
      </c>
      <c r="G18" s="12">
        <v>85</v>
      </c>
      <c r="H18" s="12">
        <v>84</v>
      </c>
      <c r="I18" s="13">
        <v>78</v>
      </c>
      <c r="J18" s="13">
        <v>84</v>
      </c>
      <c r="K18" s="12">
        <v>76</v>
      </c>
      <c r="L18" s="12">
        <v>76</v>
      </c>
      <c r="M18" s="13">
        <v>77</v>
      </c>
      <c r="N18" s="13">
        <v>85</v>
      </c>
      <c r="O18" s="12">
        <v>82</v>
      </c>
      <c r="P18" s="12">
        <v>86</v>
      </c>
      <c r="Q18" s="13">
        <v>82</v>
      </c>
      <c r="R18" s="13">
        <v>80</v>
      </c>
      <c r="S18" s="12">
        <v>80</v>
      </c>
      <c r="T18" s="12">
        <v>82</v>
      </c>
      <c r="U18" s="13">
        <v>80</v>
      </c>
      <c r="V18" s="13">
        <v>80</v>
      </c>
      <c r="W18" s="12">
        <v>87</v>
      </c>
      <c r="X18" s="12">
        <v>77</v>
      </c>
      <c r="Y18" s="13">
        <v>86</v>
      </c>
      <c r="Z18" s="13">
        <v>89</v>
      </c>
      <c r="AA18" s="12">
        <f>SUM(E18:Z18)</f>
        <v>1810</v>
      </c>
      <c r="AB18" s="14">
        <f>AVERAGE(E18:Z18)</f>
        <v>82.272727272727266</v>
      </c>
    </row>
    <row r="19" spans="1:28">
      <c r="A19" s="92"/>
      <c r="B19" s="92"/>
      <c r="C19" s="108"/>
      <c r="D19" s="15">
        <v>2</v>
      </c>
      <c r="E19" s="13">
        <v>86</v>
      </c>
      <c r="F19" s="13">
        <v>88</v>
      </c>
      <c r="G19" s="12">
        <v>85</v>
      </c>
      <c r="H19" s="12">
        <v>93</v>
      </c>
      <c r="I19" s="13">
        <v>80</v>
      </c>
      <c r="J19" s="13">
        <v>82</v>
      </c>
      <c r="K19" s="12">
        <v>76</v>
      </c>
      <c r="L19" s="12">
        <v>77</v>
      </c>
      <c r="M19" s="13">
        <v>78</v>
      </c>
      <c r="N19" s="13">
        <v>84</v>
      </c>
      <c r="O19" s="12">
        <v>84</v>
      </c>
      <c r="P19" s="12">
        <v>88</v>
      </c>
      <c r="Q19" s="13">
        <v>84</v>
      </c>
      <c r="R19" s="13">
        <v>82</v>
      </c>
      <c r="S19" s="12">
        <v>84</v>
      </c>
      <c r="T19" s="12">
        <v>78</v>
      </c>
      <c r="U19" s="13">
        <v>80</v>
      </c>
      <c r="V19" s="13">
        <v>81</v>
      </c>
      <c r="W19" s="12">
        <v>82</v>
      </c>
      <c r="X19" s="12">
        <v>85</v>
      </c>
      <c r="Y19" s="13">
        <v>82</v>
      </c>
      <c r="Z19" s="13">
        <v>84</v>
      </c>
      <c r="AA19" s="12">
        <f t="shared" ref="AA19:AA23" si="4">SUM(E19:Z19)</f>
        <v>1823</v>
      </c>
      <c r="AB19" s="14">
        <f t="shared" ref="AB19:AB23" si="5">AVERAGE(E19:Z19)</f>
        <v>82.86363636363636</v>
      </c>
    </row>
    <row r="20" spans="1:28">
      <c r="A20" s="92"/>
      <c r="B20" s="92"/>
      <c r="C20" s="108"/>
      <c r="D20" s="15">
        <v>3</v>
      </c>
      <c r="E20" s="13">
        <v>84</v>
      </c>
      <c r="F20" s="13">
        <v>84</v>
      </c>
      <c r="G20" s="12">
        <v>84</v>
      </c>
      <c r="H20" s="12">
        <v>85</v>
      </c>
      <c r="I20" s="13">
        <v>75</v>
      </c>
      <c r="J20" s="13">
        <v>75</v>
      </c>
      <c r="K20" s="12">
        <v>75</v>
      </c>
      <c r="L20" s="12">
        <v>75</v>
      </c>
      <c r="M20" s="13">
        <v>77</v>
      </c>
      <c r="N20" s="13">
        <v>79</v>
      </c>
      <c r="O20" s="12">
        <v>76</v>
      </c>
      <c r="P20" s="12">
        <v>75</v>
      </c>
      <c r="Q20" s="13">
        <v>78</v>
      </c>
      <c r="R20" s="13">
        <v>76</v>
      </c>
      <c r="S20" s="12">
        <v>75</v>
      </c>
      <c r="T20" s="12">
        <v>80</v>
      </c>
      <c r="U20" s="13">
        <v>85</v>
      </c>
      <c r="V20" s="13">
        <v>80</v>
      </c>
      <c r="W20" s="12">
        <v>75</v>
      </c>
      <c r="X20" s="12">
        <v>75</v>
      </c>
      <c r="Y20" s="13">
        <v>85</v>
      </c>
      <c r="Z20" s="13">
        <v>85</v>
      </c>
      <c r="AA20" s="12">
        <f t="shared" si="4"/>
        <v>1738</v>
      </c>
      <c r="AB20" s="14">
        <f t="shared" si="5"/>
        <v>79</v>
      </c>
    </row>
    <row r="21" spans="1:28">
      <c r="A21" s="92"/>
      <c r="B21" s="92"/>
      <c r="C21" s="108"/>
      <c r="D21" s="15">
        <v>4</v>
      </c>
      <c r="E21" s="13">
        <v>86</v>
      </c>
      <c r="F21" s="13">
        <v>85</v>
      </c>
      <c r="G21" s="12">
        <v>85</v>
      </c>
      <c r="H21" s="12">
        <v>84</v>
      </c>
      <c r="I21" s="13">
        <v>76</v>
      </c>
      <c r="J21" s="13">
        <v>75</v>
      </c>
      <c r="K21" s="12">
        <v>75</v>
      </c>
      <c r="L21" s="12">
        <v>75</v>
      </c>
      <c r="M21" s="13">
        <v>75</v>
      </c>
      <c r="N21" s="13">
        <v>77</v>
      </c>
      <c r="O21" s="12">
        <v>75</v>
      </c>
      <c r="P21" s="12">
        <v>77</v>
      </c>
      <c r="Q21" s="13">
        <v>80</v>
      </c>
      <c r="R21" s="13">
        <v>79</v>
      </c>
      <c r="S21" s="12">
        <v>84</v>
      </c>
      <c r="T21" s="12">
        <v>85</v>
      </c>
      <c r="U21" s="13">
        <v>76</v>
      </c>
      <c r="V21" s="13">
        <v>78</v>
      </c>
      <c r="W21" s="12">
        <v>76</v>
      </c>
      <c r="X21" s="12">
        <v>78</v>
      </c>
      <c r="Y21" s="13">
        <v>77</v>
      </c>
      <c r="Z21" s="13">
        <v>78</v>
      </c>
      <c r="AA21" s="12">
        <f t="shared" si="4"/>
        <v>1736</v>
      </c>
      <c r="AB21" s="14">
        <f t="shared" si="5"/>
        <v>78.909090909090907</v>
      </c>
    </row>
    <row r="22" spans="1:28">
      <c r="A22" s="92"/>
      <c r="B22" s="92"/>
      <c r="C22" s="108"/>
      <c r="D22" s="15">
        <v>5</v>
      </c>
      <c r="E22" s="13">
        <v>84</v>
      </c>
      <c r="F22" s="13">
        <v>86</v>
      </c>
      <c r="G22" s="12">
        <v>84</v>
      </c>
      <c r="H22" s="12">
        <v>87</v>
      </c>
      <c r="I22" s="13">
        <v>78</v>
      </c>
      <c r="J22" s="13">
        <v>80</v>
      </c>
      <c r="K22" s="12">
        <v>81</v>
      </c>
      <c r="L22" s="12">
        <v>81</v>
      </c>
      <c r="M22" s="13">
        <v>78</v>
      </c>
      <c r="N22" s="13">
        <v>78</v>
      </c>
      <c r="O22" s="12">
        <v>80</v>
      </c>
      <c r="P22" s="12">
        <v>82</v>
      </c>
      <c r="Q22" s="13">
        <v>78</v>
      </c>
      <c r="R22" s="13">
        <v>78</v>
      </c>
      <c r="S22" s="12">
        <v>80</v>
      </c>
      <c r="T22" s="12">
        <v>85</v>
      </c>
      <c r="U22" s="13">
        <v>80</v>
      </c>
      <c r="V22" s="13">
        <v>88</v>
      </c>
      <c r="W22" s="12">
        <v>83</v>
      </c>
      <c r="X22" s="12">
        <v>91</v>
      </c>
      <c r="Y22" s="13">
        <v>80</v>
      </c>
      <c r="Z22" s="13">
        <v>80</v>
      </c>
      <c r="AA22" s="12">
        <f t="shared" si="4"/>
        <v>1802</v>
      </c>
      <c r="AB22" s="14">
        <f t="shared" si="5"/>
        <v>81.909090909090907</v>
      </c>
    </row>
    <row r="23" spans="1:28">
      <c r="A23" s="92"/>
      <c r="B23" s="92"/>
      <c r="C23" s="108"/>
      <c r="D23" s="15">
        <v>6</v>
      </c>
      <c r="E23" s="13">
        <v>84</v>
      </c>
      <c r="F23" s="13">
        <v>86</v>
      </c>
      <c r="G23" s="12">
        <v>84</v>
      </c>
      <c r="H23" s="12">
        <v>84</v>
      </c>
      <c r="I23" s="13">
        <v>84</v>
      </c>
      <c r="J23" s="13">
        <v>84</v>
      </c>
      <c r="K23" s="12">
        <v>83</v>
      </c>
      <c r="L23" s="12">
        <v>83</v>
      </c>
      <c r="M23" s="13">
        <v>78</v>
      </c>
      <c r="N23" s="13">
        <v>78</v>
      </c>
      <c r="O23" s="12">
        <v>84</v>
      </c>
      <c r="P23" s="12">
        <v>86</v>
      </c>
      <c r="Q23" s="13">
        <v>79</v>
      </c>
      <c r="R23" s="13">
        <v>78</v>
      </c>
      <c r="S23" s="12">
        <v>79</v>
      </c>
      <c r="T23" s="12">
        <v>75</v>
      </c>
      <c r="U23" s="13">
        <v>86</v>
      </c>
      <c r="V23" s="13">
        <v>92</v>
      </c>
      <c r="W23" s="12">
        <v>85</v>
      </c>
      <c r="X23" s="12">
        <v>92</v>
      </c>
      <c r="Y23" s="13">
        <v>82</v>
      </c>
      <c r="Z23" s="13">
        <v>82</v>
      </c>
      <c r="AA23" s="12">
        <f t="shared" si="4"/>
        <v>1828</v>
      </c>
      <c r="AB23" s="14">
        <f t="shared" si="5"/>
        <v>83.090909090909093</v>
      </c>
    </row>
    <row r="24" spans="1:28" ht="15.75">
      <c r="A24" s="93"/>
      <c r="B24" s="93"/>
      <c r="C24" s="109"/>
      <c r="D24" s="17" t="s">
        <v>729</v>
      </c>
      <c r="E24" s="7">
        <f>AVERAGE(E18:E22)</f>
        <v>85.2</v>
      </c>
      <c r="F24" s="8"/>
      <c r="G24" s="7">
        <f>AVERAGE(G18:G22)</f>
        <v>84.6</v>
      </c>
      <c r="H24" s="8"/>
      <c r="I24" s="7">
        <f>AVERAGE(I18:I22)</f>
        <v>77.400000000000006</v>
      </c>
      <c r="J24" s="8"/>
      <c r="K24" s="7">
        <f>AVERAGE(K18:K22)</f>
        <v>76.599999999999994</v>
      </c>
      <c r="L24" s="8"/>
      <c r="M24" s="7">
        <f>AVERAGE(M18:M22)</f>
        <v>77</v>
      </c>
      <c r="N24" s="8"/>
      <c r="O24" s="7">
        <f>AVERAGE(O18:O22)</f>
        <v>79.400000000000006</v>
      </c>
      <c r="P24" s="8"/>
      <c r="Q24" s="7">
        <f>AVERAGE(Q18:Q22)</f>
        <v>80.400000000000006</v>
      </c>
      <c r="R24" s="8"/>
      <c r="S24" s="7">
        <f>AVERAGE(S18:S22)</f>
        <v>80.599999999999994</v>
      </c>
      <c r="T24" s="8"/>
      <c r="U24" s="7">
        <f>AVERAGE(U18:U22)</f>
        <v>80.2</v>
      </c>
      <c r="V24" s="8"/>
      <c r="W24" s="7">
        <f>AVERAGE(W18:W22)</f>
        <v>80.599999999999994</v>
      </c>
      <c r="X24" s="8"/>
      <c r="Y24" s="7">
        <f>AVERAGE(Y18:Y22)</f>
        <v>82</v>
      </c>
      <c r="Z24" s="8"/>
      <c r="AA24" s="18">
        <f>SUM(E24:Z24)</f>
        <v>884.00000000000011</v>
      </c>
      <c r="AB24" s="19">
        <f>AVERAGE(E24,G24,I24,K24,M24,O24,Q24,S24,U24,W24,Y24)</f>
        <v>80.363636363636374</v>
      </c>
    </row>
    <row r="25" spans="1:28">
      <c r="A25" s="91">
        <v>4</v>
      </c>
      <c r="B25" s="91"/>
      <c r="C25" s="107" t="s">
        <v>184</v>
      </c>
      <c r="D25" s="12">
        <v>1</v>
      </c>
      <c r="E25" s="13">
        <v>84</v>
      </c>
      <c r="F25" s="13">
        <v>84</v>
      </c>
      <c r="G25" s="12">
        <v>84</v>
      </c>
      <c r="H25" s="12">
        <v>84</v>
      </c>
      <c r="I25" s="13">
        <v>82</v>
      </c>
      <c r="J25" s="13">
        <v>78</v>
      </c>
      <c r="K25" s="12">
        <v>75</v>
      </c>
      <c r="L25" s="12">
        <v>76</v>
      </c>
      <c r="M25" s="13">
        <v>76</v>
      </c>
      <c r="N25" s="13">
        <v>79</v>
      </c>
      <c r="O25" s="12">
        <v>82</v>
      </c>
      <c r="P25" s="12">
        <v>81</v>
      </c>
      <c r="Q25" s="13">
        <v>78</v>
      </c>
      <c r="R25" s="13">
        <v>78</v>
      </c>
      <c r="S25" s="12">
        <v>75</v>
      </c>
      <c r="T25" s="12">
        <v>75</v>
      </c>
      <c r="U25" s="13">
        <v>84</v>
      </c>
      <c r="V25" s="13">
        <v>90</v>
      </c>
      <c r="W25" s="12">
        <v>75</v>
      </c>
      <c r="X25" s="12">
        <v>75</v>
      </c>
      <c r="Y25" s="13">
        <v>78</v>
      </c>
      <c r="Z25" s="13">
        <v>81</v>
      </c>
      <c r="AA25" s="12">
        <f>SUM(E25:Z25)</f>
        <v>1754</v>
      </c>
      <c r="AB25" s="14">
        <f>AVERAGE(E25:Z25)</f>
        <v>79.727272727272734</v>
      </c>
    </row>
    <row r="26" spans="1:28">
      <c r="A26" s="92"/>
      <c r="B26" s="92"/>
      <c r="C26" s="108"/>
      <c r="D26" s="15">
        <v>2</v>
      </c>
      <c r="E26" s="13">
        <v>84</v>
      </c>
      <c r="F26" s="13">
        <v>84</v>
      </c>
      <c r="G26" s="12">
        <v>75</v>
      </c>
      <c r="H26" s="12">
        <v>80</v>
      </c>
      <c r="I26" s="13">
        <v>78</v>
      </c>
      <c r="J26" s="13">
        <v>89</v>
      </c>
      <c r="K26" s="12">
        <v>75</v>
      </c>
      <c r="L26" s="12">
        <v>76</v>
      </c>
      <c r="M26" s="13">
        <v>75</v>
      </c>
      <c r="N26" s="13">
        <v>79</v>
      </c>
      <c r="O26" s="12">
        <v>75</v>
      </c>
      <c r="P26" s="12">
        <v>81</v>
      </c>
      <c r="Q26" s="13">
        <v>75</v>
      </c>
      <c r="R26" s="13">
        <v>75</v>
      </c>
      <c r="S26" s="12">
        <v>75</v>
      </c>
      <c r="T26" s="12">
        <v>76</v>
      </c>
      <c r="U26" s="13">
        <v>78</v>
      </c>
      <c r="V26" s="13">
        <v>88</v>
      </c>
      <c r="W26" s="12">
        <v>94</v>
      </c>
      <c r="X26" s="12">
        <v>97</v>
      </c>
      <c r="Y26" s="13">
        <v>75</v>
      </c>
      <c r="Z26" s="13">
        <v>76</v>
      </c>
      <c r="AA26" s="12">
        <f t="shared" ref="AA26:AA30" si="6">SUM(E26:Z26)</f>
        <v>1760</v>
      </c>
      <c r="AB26" s="14">
        <f t="shared" ref="AB26:AB30" si="7">AVERAGE(E26:Z26)</f>
        <v>80</v>
      </c>
    </row>
    <row r="27" spans="1:28">
      <c r="A27" s="92"/>
      <c r="B27" s="92"/>
      <c r="C27" s="108"/>
      <c r="D27" s="15">
        <v>3</v>
      </c>
      <c r="E27" s="13">
        <v>78</v>
      </c>
      <c r="F27" s="13">
        <v>78</v>
      </c>
      <c r="G27" s="12">
        <v>84</v>
      </c>
      <c r="H27" s="12">
        <v>84</v>
      </c>
      <c r="I27" s="13">
        <v>75</v>
      </c>
      <c r="J27" s="13">
        <v>75</v>
      </c>
      <c r="K27" s="12">
        <v>75</v>
      </c>
      <c r="L27" s="12">
        <v>75</v>
      </c>
      <c r="M27" s="13">
        <v>75</v>
      </c>
      <c r="N27" s="13">
        <v>76</v>
      </c>
      <c r="O27" s="12">
        <v>88</v>
      </c>
      <c r="P27" s="12">
        <v>90</v>
      </c>
      <c r="Q27" s="13">
        <v>75</v>
      </c>
      <c r="R27" s="13">
        <v>75</v>
      </c>
      <c r="S27" s="12">
        <v>90</v>
      </c>
      <c r="T27" s="12">
        <v>80</v>
      </c>
      <c r="U27" s="13">
        <v>85</v>
      </c>
      <c r="V27" s="13">
        <v>85</v>
      </c>
      <c r="W27" s="12">
        <v>76</v>
      </c>
      <c r="X27" s="12">
        <v>75</v>
      </c>
      <c r="Y27" s="13">
        <v>76</v>
      </c>
      <c r="Z27" s="13">
        <v>76</v>
      </c>
      <c r="AA27" s="12">
        <f t="shared" si="6"/>
        <v>1746</v>
      </c>
      <c r="AB27" s="14">
        <f t="shared" si="7"/>
        <v>79.36363636363636</v>
      </c>
    </row>
    <row r="28" spans="1:28">
      <c r="A28" s="92"/>
      <c r="B28" s="92"/>
      <c r="C28" s="108"/>
      <c r="D28" s="15">
        <v>4</v>
      </c>
      <c r="E28" s="13">
        <v>86</v>
      </c>
      <c r="F28" s="13">
        <v>85</v>
      </c>
      <c r="G28" s="12">
        <v>75</v>
      </c>
      <c r="H28" s="12">
        <v>84</v>
      </c>
      <c r="I28" s="13">
        <v>78</v>
      </c>
      <c r="J28" s="13">
        <v>89</v>
      </c>
      <c r="K28" s="12">
        <v>76</v>
      </c>
      <c r="L28" s="12">
        <v>76</v>
      </c>
      <c r="M28" s="13">
        <v>75</v>
      </c>
      <c r="N28" s="13">
        <v>75</v>
      </c>
      <c r="O28" s="12">
        <v>78</v>
      </c>
      <c r="P28" s="12">
        <v>82</v>
      </c>
      <c r="Q28" s="13">
        <v>75</v>
      </c>
      <c r="R28" s="13">
        <v>75</v>
      </c>
      <c r="S28" s="12">
        <v>79</v>
      </c>
      <c r="T28" s="12">
        <v>84</v>
      </c>
      <c r="U28" s="13">
        <v>80</v>
      </c>
      <c r="V28" s="13">
        <v>82</v>
      </c>
      <c r="W28" s="12">
        <v>75</v>
      </c>
      <c r="X28" s="12">
        <v>82</v>
      </c>
      <c r="Y28" s="13">
        <v>76</v>
      </c>
      <c r="Z28" s="13">
        <v>78</v>
      </c>
      <c r="AA28" s="12">
        <f t="shared" si="6"/>
        <v>1745</v>
      </c>
      <c r="AB28" s="14">
        <f t="shared" si="7"/>
        <v>79.318181818181813</v>
      </c>
    </row>
    <row r="29" spans="1:28">
      <c r="A29" s="92"/>
      <c r="B29" s="92"/>
      <c r="C29" s="108"/>
      <c r="D29" s="15">
        <v>5</v>
      </c>
      <c r="E29" s="13">
        <v>85</v>
      </c>
      <c r="F29" s="13">
        <v>86</v>
      </c>
      <c r="G29" s="12">
        <v>84</v>
      </c>
      <c r="H29" s="12">
        <v>84</v>
      </c>
      <c r="I29" s="13">
        <v>78</v>
      </c>
      <c r="J29" s="13">
        <v>78</v>
      </c>
      <c r="K29" s="12">
        <v>80</v>
      </c>
      <c r="L29" s="12">
        <v>80</v>
      </c>
      <c r="M29" s="13">
        <v>78</v>
      </c>
      <c r="N29" s="13">
        <v>78</v>
      </c>
      <c r="O29" s="12">
        <v>80</v>
      </c>
      <c r="P29" s="12">
        <v>82</v>
      </c>
      <c r="Q29" s="13">
        <v>76</v>
      </c>
      <c r="R29" s="13">
        <v>76</v>
      </c>
      <c r="S29" s="12">
        <v>81</v>
      </c>
      <c r="T29" s="12">
        <v>75</v>
      </c>
      <c r="U29" s="13">
        <v>80</v>
      </c>
      <c r="V29" s="13">
        <v>85</v>
      </c>
      <c r="W29" s="12">
        <v>77</v>
      </c>
      <c r="X29" s="12">
        <v>85</v>
      </c>
      <c r="Y29" s="13">
        <v>80</v>
      </c>
      <c r="Z29" s="13">
        <v>80</v>
      </c>
      <c r="AA29" s="12">
        <f t="shared" si="6"/>
        <v>1768</v>
      </c>
      <c r="AB29" s="14">
        <f t="shared" si="7"/>
        <v>80.36363636363636</v>
      </c>
    </row>
    <row r="30" spans="1:28">
      <c r="A30" s="92"/>
      <c r="B30" s="92"/>
      <c r="C30" s="108"/>
      <c r="D30" s="15">
        <v>6</v>
      </c>
      <c r="E30" s="13">
        <v>85</v>
      </c>
      <c r="F30" s="13">
        <v>86</v>
      </c>
      <c r="G30" s="12">
        <v>84</v>
      </c>
      <c r="H30" s="12">
        <v>84</v>
      </c>
      <c r="I30" s="13">
        <v>80</v>
      </c>
      <c r="J30" s="13">
        <v>80</v>
      </c>
      <c r="K30" s="12">
        <v>82</v>
      </c>
      <c r="L30" s="12">
        <v>82</v>
      </c>
      <c r="M30" s="13">
        <v>78</v>
      </c>
      <c r="N30" s="13">
        <v>78</v>
      </c>
      <c r="O30" s="12">
        <v>84</v>
      </c>
      <c r="P30" s="12">
        <v>86</v>
      </c>
      <c r="Q30" s="13">
        <v>76.599999999999994</v>
      </c>
      <c r="R30" s="13">
        <v>76</v>
      </c>
      <c r="S30" s="12">
        <v>75</v>
      </c>
      <c r="T30" s="12">
        <v>75</v>
      </c>
      <c r="U30" s="13">
        <v>90</v>
      </c>
      <c r="V30" s="13">
        <v>92</v>
      </c>
      <c r="W30" s="12">
        <v>79</v>
      </c>
      <c r="X30" s="12">
        <v>85</v>
      </c>
      <c r="Y30" s="13">
        <v>80</v>
      </c>
      <c r="Z30" s="13">
        <v>80</v>
      </c>
      <c r="AA30" s="12">
        <f t="shared" si="6"/>
        <v>1797.6</v>
      </c>
      <c r="AB30" s="14">
        <f t="shared" si="7"/>
        <v>81.709090909090904</v>
      </c>
    </row>
    <row r="31" spans="1:28" ht="15.75">
      <c r="A31" s="93"/>
      <c r="B31" s="93"/>
      <c r="C31" s="109"/>
      <c r="D31" s="17" t="s">
        <v>729</v>
      </c>
      <c r="E31" s="7">
        <f>AVERAGE(E25:E29)</f>
        <v>83.4</v>
      </c>
      <c r="F31" s="8"/>
      <c r="G31" s="7">
        <f>AVERAGE(G25:G29)</f>
        <v>80.400000000000006</v>
      </c>
      <c r="H31" s="8"/>
      <c r="I31" s="7">
        <f>AVERAGE(I25:I29)</f>
        <v>78.2</v>
      </c>
      <c r="J31" s="8"/>
      <c r="K31" s="7">
        <f>AVERAGE(K25:K29)</f>
        <v>76.2</v>
      </c>
      <c r="L31" s="8"/>
      <c r="M31" s="7">
        <f>AVERAGE(M25:M29)</f>
        <v>75.8</v>
      </c>
      <c r="N31" s="8"/>
      <c r="O31" s="7">
        <f>AVERAGE(O25:O29)</f>
        <v>80.599999999999994</v>
      </c>
      <c r="P31" s="8"/>
      <c r="Q31" s="7">
        <f>AVERAGE(Q25:Q29)</f>
        <v>75.8</v>
      </c>
      <c r="R31" s="8"/>
      <c r="S31" s="7">
        <f>AVERAGE(S25:S29)</f>
        <v>80</v>
      </c>
      <c r="T31" s="8"/>
      <c r="U31" s="7">
        <f>AVERAGE(U25:U29)</f>
        <v>81.400000000000006</v>
      </c>
      <c r="V31" s="8"/>
      <c r="W31" s="7">
        <f>AVERAGE(W25:W29)</f>
        <v>79.400000000000006</v>
      </c>
      <c r="X31" s="8"/>
      <c r="Y31" s="7">
        <f>AVERAGE(Y25:Y29)</f>
        <v>77</v>
      </c>
      <c r="Z31" s="8"/>
      <c r="AA31" s="18">
        <f>SUM(E31:Z31)</f>
        <v>868.19999999999993</v>
      </c>
      <c r="AB31" s="19">
        <f>AVERAGE(E31,G31,I31,K31,M31,O31,Q31,S31,U31,W31,Y31)</f>
        <v>78.927272727272722</v>
      </c>
    </row>
    <row r="32" spans="1:28">
      <c r="A32" s="91">
        <v>5</v>
      </c>
      <c r="B32" s="91"/>
      <c r="C32" s="107" t="s">
        <v>185</v>
      </c>
      <c r="D32" s="12">
        <v>1</v>
      </c>
      <c r="E32" s="13">
        <v>85</v>
      </c>
      <c r="F32" s="13">
        <v>85</v>
      </c>
      <c r="G32" s="12">
        <v>86</v>
      </c>
      <c r="H32" s="12">
        <v>86</v>
      </c>
      <c r="I32" s="13">
        <v>75</v>
      </c>
      <c r="J32" s="13">
        <v>76</v>
      </c>
      <c r="K32" s="12">
        <v>76</v>
      </c>
      <c r="L32" s="12">
        <v>76</v>
      </c>
      <c r="M32" s="13">
        <v>78</v>
      </c>
      <c r="N32" s="13">
        <v>80</v>
      </c>
      <c r="O32" s="12">
        <v>78</v>
      </c>
      <c r="P32" s="12">
        <v>84</v>
      </c>
      <c r="Q32" s="13">
        <v>78</v>
      </c>
      <c r="R32" s="13">
        <v>80</v>
      </c>
      <c r="S32" s="12">
        <v>81</v>
      </c>
      <c r="T32" s="12">
        <v>87</v>
      </c>
      <c r="U32" s="13">
        <v>84</v>
      </c>
      <c r="V32" s="13">
        <v>85</v>
      </c>
      <c r="W32" s="12">
        <v>87</v>
      </c>
      <c r="X32" s="12">
        <v>87</v>
      </c>
      <c r="Y32" s="13">
        <v>82</v>
      </c>
      <c r="Z32" s="13">
        <v>85</v>
      </c>
      <c r="AA32" s="12">
        <f>SUM(E32:Z32)</f>
        <v>1801</v>
      </c>
      <c r="AB32" s="14">
        <f>AVERAGE(E32:Z32)</f>
        <v>81.86363636363636</v>
      </c>
    </row>
    <row r="33" spans="1:28">
      <c r="A33" s="92"/>
      <c r="B33" s="92"/>
      <c r="C33" s="108"/>
      <c r="D33" s="15">
        <v>2</v>
      </c>
      <c r="E33" s="13">
        <v>85</v>
      </c>
      <c r="F33" s="13">
        <v>85</v>
      </c>
      <c r="G33" s="12">
        <v>86</v>
      </c>
      <c r="H33" s="12">
        <v>84</v>
      </c>
      <c r="I33" s="13">
        <v>90</v>
      </c>
      <c r="J33" s="13">
        <v>92</v>
      </c>
      <c r="K33" s="12">
        <v>75</v>
      </c>
      <c r="L33" s="12">
        <v>75</v>
      </c>
      <c r="M33" s="13">
        <v>78</v>
      </c>
      <c r="N33" s="13">
        <v>80</v>
      </c>
      <c r="O33" s="12">
        <v>80</v>
      </c>
      <c r="P33" s="12">
        <v>78</v>
      </c>
      <c r="Q33" s="13">
        <v>82</v>
      </c>
      <c r="R33" s="13">
        <v>85</v>
      </c>
      <c r="S33" s="12">
        <v>84</v>
      </c>
      <c r="T33" s="12">
        <v>83</v>
      </c>
      <c r="U33" s="13">
        <v>80</v>
      </c>
      <c r="V33" s="13">
        <v>83</v>
      </c>
      <c r="W33" s="12">
        <v>90</v>
      </c>
      <c r="X33" s="12">
        <v>93</v>
      </c>
      <c r="Y33" s="13">
        <v>80</v>
      </c>
      <c r="Z33" s="13">
        <v>82</v>
      </c>
      <c r="AA33" s="12">
        <f t="shared" ref="AA33:AA37" si="8">SUM(E33:Z33)</f>
        <v>1830</v>
      </c>
      <c r="AB33" s="14">
        <f t="shared" ref="AB33:AB37" si="9">AVERAGE(E33:Z33)</f>
        <v>83.181818181818187</v>
      </c>
    </row>
    <row r="34" spans="1:28">
      <c r="A34" s="92"/>
      <c r="B34" s="92"/>
      <c r="C34" s="108"/>
      <c r="D34" s="15">
        <v>3</v>
      </c>
      <c r="E34" s="13">
        <v>88</v>
      </c>
      <c r="F34" s="13">
        <v>88</v>
      </c>
      <c r="G34" s="12">
        <v>86</v>
      </c>
      <c r="H34" s="12">
        <v>86</v>
      </c>
      <c r="I34" s="13">
        <v>82</v>
      </c>
      <c r="J34" s="13">
        <v>86</v>
      </c>
      <c r="K34" s="12">
        <v>76</v>
      </c>
      <c r="L34" s="12">
        <v>76</v>
      </c>
      <c r="M34" s="13">
        <v>80</v>
      </c>
      <c r="N34" s="13">
        <v>80</v>
      </c>
      <c r="O34" s="12">
        <v>94</v>
      </c>
      <c r="P34" s="12">
        <v>95</v>
      </c>
      <c r="Q34" s="13">
        <v>80</v>
      </c>
      <c r="R34" s="13">
        <v>82</v>
      </c>
      <c r="S34" s="12">
        <v>95</v>
      </c>
      <c r="T34" s="12">
        <v>85</v>
      </c>
      <c r="U34" s="13">
        <v>87</v>
      </c>
      <c r="V34" s="13">
        <v>85</v>
      </c>
      <c r="W34" s="12">
        <v>85</v>
      </c>
      <c r="X34" s="12">
        <v>95</v>
      </c>
      <c r="Y34" s="13">
        <v>87</v>
      </c>
      <c r="Z34" s="13">
        <v>90</v>
      </c>
      <c r="AA34" s="12">
        <f t="shared" si="8"/>
        <v>1888</v>
      </c>
      <c r="AB34" s="14">
        <f t="shared" si="9"/>
        <v>85.818181818181813</v>
      </c>
    </row>
    <row r="35" spans="1:28">
      <c r="A35" s="92"/>
      <c r="B35" s="92"/>
      <c r="C35" s="108"/>
      <c r="D35" s="15">
        <v>4</v>
      </c>
      <c r="E35" s="13">
        <v>84</v>
      </c>
      <c r="F35" s="13">
        <v>85</v>
      </c>
      <c r="G35" s="12">
        <v>79</v>
      </c>
      <c r="H35" s="12">
        <v>86</v>
      </c>
      <c r="I35" s="13">
        <v>82</v>
      </c>
      <c r="J35" s="13">
        <v>85</v>
      </c>
      <c r="K35" s="12">
        <v>75</v>
      </c>
      <c r="L35" s="12">
        <v>76</v>
      </c>
      <c r="M35" s="13">
        <v>85</v>
      </c>
      <c r="N35" s="13">
        <v>88</v>
      </c>
      <c r="O35" s="12">
        <v>80</v>
      </c>
      <c r="P35" s="12">
        <v>84</v>
      </c>
      <c r="Q35" s="13">
        <v>79</v>
      </c>
      <c r="R35" s="13">
        <v>79</v>
      </c>
      <c r="S35" s="12">
        <v>80</v>
      </c>
      <c r="T35" s="12">
        <v>86</v>
      </c>
      <c r="U35" s="13">
        <v>87</v>
      </c>
      <c r="V35" s="13">
        <v>88</v>
      </c>
      <c r="W35" s="12">
        <v>77</v>
      </c>
      <c r="X35" s="12">
        <v>82</v>
      </c>
      <c r="Y35" s="13">
        <v>80</v>
      </c>
      <c r="Z35" s="13">
        <v>93</v>
      </c>
      <c r="AA35" s="12">
        <f t="shared" si="8"/>
        <v>1820</v>
      </c>
      <c r="AB35" s="14">
        <f t="shared" si="9"/>
        <v>82.727272727272734</v>
      </c>
    </row>
    <row r="36" spans="1:28">
      <c r="A36" s="92"/>
      <c r="B36" s="92"/>
      <c r="C36" s="108"/>
      <c r="D36" s="15">
        <v>5</v>
      </c>
      <c r="E36" s="13">
        <v>85</v>
      </c>
      <c r="F36" s="13">
        <v>87</v>
      </c>
      <c r="G36" s="12">
        <v>86</v>
      </c>
      <c r="H36" s="12">
        <v>93</v>
      </c>
      <c r="I36" s="13">
        <v>85</v>
      </c>
      <c r="J36" s="13">
        <v>88</v>
      </c>
      <c r="K36" s="12">
        <v>83</v>
      </c>
      <c r="L36" s="12">
        <v>85</v>
      </c>
      <c r="M36" s="13">
        <v>85</v>
      </c>
      <c r="N36" s="13">
        <v>85</v>
      </c>
      <c r="O36" s="12">
        <v>86</v>
      </c>
      <c r="P36" s="12">
        <v>88</v>
      </c>
      <c r="Q36" s="13">
        <v>88</v>
      </c>
      <c r="R36" s="13">
        <v>85</v>
      </c>
      <c r="S36" s="12">
        <v>89</v>
      </c>
      <c r="T36" s="12">
        <v>85</v>
      </c>
      <c r="U36" s="13">
        <v>86</v>
      </c>
      <c r="V36" s="13">
        <v>90</v>
      </c>
      <c r="W36" s="12">
        <v>84</v>
      </c>
      <c r="X36" s="12">
        <v>92</v>
      </c>
      <c r="Y36" s="13">
        <v>82</v>
      </c>
      <c r="Z36" s="13">
        <v>82</v>
      </c>
      <c r="AA36" s="12">
        <f t="shared" si="8"/>
        <v>1899</v>
      </c>
      <c r="AB36" s="14">
        <f t="shared" si="9"/>
        <v>86.318181818181813</v>
      </c>
    </row>
    <row r="37" spans="1:28">
      <c r="A37" s="92"/>
      <c r="B37" s="92"/>
      <c r="C37" s="108"/>
      <c r="D37" s="15">
        <v>6</v>
      </c>
      <c r="E37" s="13">
        <v>85</v>
      </c>
      <c r="F37" s="13">
        <v>87</v>
      </c>
      <c r="G37" s="12">
        <v>90</v>
      </c>
      <c r="H37" s="12">
        <v>87</v>
      </c>
      <c r="I37" s="13">
        <v>88</v>
      </c>
      <c r="J37" s="13">
        <v>87</v>
      </c>
      <c r="K37" s="12">
        <v>90</v>
      </c>
      <c r="L37" s="12">
        <v>91</v>
      </c>
      <c r="M37" s="13">
        <v>85</v>
      </c>
      <c r="N37" s="13">
        <v>85</v>
      </c>
      <c r="O37" s="12">
        <v>90</v>
      </c>
      <c r="P37" s="12">
        <v>92</v>
      </c>
      <c r="Q37" s="13">
        <v>87.399999999999991</v>
      </c>
      <c r="R37" s="13">
        <v>85</v>
      </c>
      <c r="S37" s="12">
        <v>84</v>
      </c>
      <c r="T37" s="12">
        <v>90</v>
      </c>
      <c r="U37" s="13">
        <v>89</v>
      </c>
      <c r="V37" s="13">
        <v>90</v>
      </c>
      <c r="W37" s="12">
        <v>86</v>
      </c>
      <c r="X37" s="12">
        <v>93</v>
      </c>
      <c r="Y37" s="13">
        <v>86</v>
      </c>
      <c r="Z37" s="13">
        <v>86</v>
      </c>
      <c r="AA37" s="12">
        <f t="shared" si="8"/>
        <v>1933.4</v>
      </c>
      <c r="AB37" s="14">
        <f t="shared" si="9"/>
        <v>87.88181818181819</v>
      </c>
    </row>
    <row r="38" spans="1:28" ht="15.75">
      <c r="A38" s="93"/>
      <c r="B38" s="93"/>
      <c r="C38" s="109"/>
      <c r="D38" s="17" t="s">
        <v>729</v>
      </c>
      <c r="E38" s="7">
        <f>AVERAGE(E32:E36)</f>
        <v>85.4</v>
      </c>
      <c r="F38" s="8"/>
      <c r="G38" s="7">
        <f>AVERAGE(G32:G36)</f>
        <v>84.6</v>
      </c>
      <c r="H38" s="8"/>
      <c r="I38" s="7">
        <f>AVERAGE(I32:I36)</f>
        <v>82.8</v>
      </c>
      <c r="J38" s="8"/>
      <c r="K38" s="7">
        <f>AVERAGE(K32:K36)</f>
        <v>77</v>
      </c>
      <c r="L38" s="8"/>
      <c r="M38" s="7">
        <f>AVERAGE(M32:M36)</f>
        <v>81.2</v>
      </c>
      <c r="N38" s="8"/>
      <c r="O38" s="7">
        <f>AVERAGE(O32:O36)</f>
        <v>83.6</v>
      </c>
      <c r="P38" s="8"/>
      <c r="Q38" s="7">
        <f>AVERAGE(Q32:Q36)</f>
        <v>81.400000000000006</v>
      </c>
      <c r="R38" s="8"/>
      <c r="S38" s="7">
        <f>AVERAGE(S32:S36)</f>
        <v>85.8</v>
      </c>
      <c r="T38" s="8"/>
      <c r="U38" s="7">
        <f>AVERAGE(U32:U36)</f>
        <v>84.8</v>
      </c>
      <c r="V38" s="8"/>
      <c r="W38" s="7">
        <f>AVERAGE(W32:W36)</f>
        <v>84.6</v>
      </c>
      <c r="X38" s="8"/>
      <c r="Y38" s="7">
        <f>AVERAGE(Y32:Y36)</f>
        <v>82.2</v>
      </c>
      <c r="Z38" s="8"/>
      <c r="AA38" s="18">
        <f>SUM(E38:Z38)</f>
        <v>913.4</v>
      </c>
      <c r="AB38" s="19">
        <f>AVERAGE(E38,G38,I38,K38,M38,O38,Q38,S38,U38,W38,Y38)</f>
        <v>83.036363636363632</v>
      </c>
    </row>
    <row r="39" spans="1:28">
      <c r="A39" s="91">
        <v>6</v>
      </c>
      <c r="B39" s="91"/>
      <c r="C39" s="107" t="s">
        <v>186</v>
      </c>
      <c r="D39" s="12">
        <v>1</v>
      </c>
      <c r="E39" s="13">
        <v>88</v>
      </c>
      <c r="F39" s="13">
        <v>88</v>
      </c>
      <c r="G39" s="12">
        <v>86</v>
      </c>
      <c r="H39" s="12">
        <v>84</v>
      </c>
      <c r="I39" s="13">
        <v>88</v>
      </c>
      <c r="J39" s="13">
        <v>90</v>
      </c>
      <c r="K39" s="12">
        <v>80</v>
      </c>
      <c r="L39" s="12">
        <v>85</v>
      </c>
      <c r="M39" s="13">
        <v>88</v>
      </c>
      <c r="N39" s="13">
        <v>86</v>
      </c>
      <c r="O39" s="12">
        <v>79</v>
      </c>
      <c r="P39" s="12">
        <v>83</v>
      </c>
      <c r="Q39" s="13">
        <v>85</v>
      </c>
      <c r="R39" s="13">
        <v>90</v>
      </c>
      <c r="S39" s="12">
        <v>80</v>
      </c>
      <c r="T39" s="12">
        <v>86</v>
      </c>
      <c r="U39" s="13">
        <v>76</v>
      </c>
      <c r="V39" s="13">
        <v>80</v>
      </c>
      <c r="W39" s="12">
        <v>80</v>
      </c>
      <c r="X39" s="12">
        <v>83</v>
      </c>
      <c r="Y39" s="13">
        <v>93</v>
      </c>
      <c r="Z39" s="13">
        <v>96</v>
      </c>
      <c r="AA39" s="12">
        <f>SUM(E39:Z39)</f>
        <v>1874</v>
      </c>
      <c r="AB39" s="14">
        <f>AVERAGE(E39:Z39)</f>
        <v>85.181818181818187</v>
      </c>
    </row>
    <row r="40" spans="1:28">
      <c r="A40" s="92"/>
      <c r="B40" s="92"/>
      <c r="C40" s="108"/>
      <c r="D40" s="15">
        <v>2</v>
      </c>
      <c r="E40" s="13">
        <v>88</v>
      </c>
      <c r="F40" s="13">
        <v>88</v>
      </c>
      <c r="G40" s="12">
        <v>85</v>
      </c>
      <c r="H40" s="12">
        <v>87</v>
      </c>
      <c r="I40" s="13">
        <v>85</v>
      </c>
      <c r="J40" s="13">
        <v>87</v>
      </c>
      <c r="K40" s="12">
        <v>81</v>
      </c>
      <c r="L40" s="12">
        <v>85</v>
      </c>
      <c r="M40" s="13">
        <v>80</v>
      </c>
      <c r="N40" s="13">
        <v>80</v>
      </c>
      <c r="O40" s="12">
        <v>83</v>
      </c>
      <c r="P40" s="12">
        <v>82</v>
      </c>
      <c r="Q40" s="13">
        <v>78</v>
      </c>
      <c r="R40" s="13">
        <v>80</v>
      </c>
      <c r="S40" s="12">
        <v>85</v>
      </c>
      <c r="T40" s="12">
        <v>85</v>
      </c>
      <c r="U40" s="13">
        <v>82</v>
      </c>
      <c r="V40" s="13">
        <v>84</v>
      </c>
      <c r="W40" s="12">
        <v>82</v>
      </c>
      <c r="X40" s="12">
        <v>85</v>
      </c>
      <c r="Y40" s="13">
        <v>83</v>
      </c>
      <c r="Z40" s="13">
        <v>85</v>
      </c>
      <c r="AA40" s="12">
        <f t="shared" ref="AA40:AA44" si="10">SUM(E40:Z40)</f>
        <v>1840</v>
      </c>
      <c r="AB40" s="14">
        <f t="shared" ref="AB40:AB44" si="11">AVERAGE(E40:Z40)</f>
        <v>83.63636363636364</v>
      </c>
    </row>
    <row r="41" spans="1:28">
      <c r="A41" s="92"/>
      <c r="B41" s="92"/>
      <c r="C41" s="108"/>
      <c r="D41" s="15">
        <v>3</v>
      </c>
      <c r="E41" s="13">
        <v>80</v>
      </c>
      <c r="F41" s="13">
        <v>87</v>
      </c>
      <c r="G41" s="12">
        <v>86</v>
      </c>
      <c r="H41" s="12">
        <v>88</v>
      </c>
      <c r="I41" s="13">
        <v>82</v>
      </c>
      <c r="J41" s="13">
        <v>80</v>
      </c>
      <c r="K41" s="12">
        <v>76</v>
      </c>
      <c r="L41" s="12">
        <v>77</v>
      </c>
      <c r="M41" s="13">
        <v>79</v>
      </c>
      <c r="N41" s="13">
        <v>80</v>
      </c>
      <c r="O41" s="12">
        <v>88</v>
      </c>
      <c r="P41" s="12">
        <v>87</v>
      </c>
      <c r="Q41" s="13">
        <v>82</v>
      </c>
      <c r="R41" s="13">
        <v>83</v>
      </c>
      <c r="S41" s="12">
        <v>86</v>
      </c>
      <c r="T41" s="12">
        <v>86</v>
      </c>
      <c r="U41" s="13">
        <v>80</v>
      </c>
      <c r="V41" s="13">
        <v>80</v>
      </c>
      <c r="W41" s="12">
        <v>79</v>
      </c>
      <c r="X41" s="12">
        <v>81</v>
      </c>
      <c r="Y41" s="13">
        <v>81</v>
      </c>
      <c r="Z41" s="13">
        <v>87</v>
      </c>
      <c r="AA41" s="12">
        <f t="shared" si="10"/>
        <v>1815</v>
      </c>
      <c r="AB41" s="14">
        <f t="shared" si="11"/>
        <v>82.5</v>
      </c>
    </row>
    <row r="42" spans="1:28">
      <c r="A42" s="92"/>
      <c r="B42" s="92"/>
      <c r="C42" s="108"/>
      <c r="D42" s="15">
        <v>4</v>
      </c>
      <c r="E42" s="13">
        <v>85</v>
      </c>
      <c r="F42" s="13">
        <v>88</v>
      </c>
      <c r="G42" s="12">
        <v>87</v>
      </c>
      <c r="H42" s="12">
        <v>85</v>
      </c>
      <c r="I42" s="13">
        <v>78</v>
      </c>
      <c r="J42" s="13">
        <v>81</v>
      </c>
      <c r="K42" s="12">
        <v>76</v>
      </c>
      <c r="L42" s="12">
        <v>77</v>
      </c>
      <c r="M42" s="13">
        <v>75</v>
      </c>
      <c r="N42" s="13">
        <v>77</v>
      </c>
      <c r="O42" s="12">
        <v>87</v>
      </c>
      <c r="P42" s="12">
        <v>90</v>
      </c>
      <c r="Q42" s="13">
        <v>85</v>
      </c>
      <c r="R42" s="13">
        <v>86</v>
      </c>
      <c r="S42" s="12">
        <v>85</v>
      </c>
      <c r="T42" s="12">
        <v>96</v>
      </c>
      <c r="U42" s="13">
        <v>90</v>
      </c>
      <c r="V42" s="13">
        <v>85</v>
      </c>
      <c r="W42" s="12">
        <v>81</v>
      </c>
      <c r="X42" s="12">
        <v>83</v>
      </c>
      <c r="Y42" s="13">
        <v>87</v>
      </c>
      <c r="Z42" s="13">
        <v>86</v>
      </c>
      <c r="AA42" s="12">
        <f t="shared" si="10"/>
        <v>1850</v>
      </c>
      <c r="AB42" s="14">
        <f t="shared" si="11"/>
        <v>84.090909090909093</v>
      </c>
    </row>
    <row r="43" spans="1:28">
      <c r="A43" s="92"/>
      <c r="B43" s="92"/>
      <c r="C43" s="108"/>
      <c r="D43" s="15">
        <v>5</v>
      </c>
      <c r="E43" s="13">
        <v>92</v>
      </c>
      <c r="F43" s="13">
        <v>92</v>
      </c>
      <c r="G43" s="12">
        <v>85</v>
      </c>
      <c r="H43" s="12">
        <v>87</v>
      </c>
      <c r="I43" s="13">
        <v>84</v>
      </c>
      <c r="J43" s="13">
        <v>83</v>
      </c>
      <c r="K43" s="12">
        <v>82</v>
      </c>
      <c r="L43" s="12">
        <v>83</v>
      </c>
      <c r="M43" s="13">
        <v>84</v>
      </c>
      <c r="N43" s="13">
        <v>85</v>
      </c>
      <c r="O43" s="12">
        <v>84</v>
      </c>
      <c r="P43" s="12">
        <v>86</v>
      </c>
      <c r="Q43" s="13">
        <v>84</v>
      </c>
      <c r="R43" s="13">
        <v>80</v>
      </c>
      <c r="S43" s="12">
        <v>88</v>
      </c>
      <c r="T43" s="12">
        <v>85</v>
      </c>
      <c r="U43" s="13">
        <v>80</v>
      </c>
      <c r="V43" s="13">
        <v>88</v>
      </c>
      <c r="W43" s="12">
        <v>77</v>
      </c>
      <c r="X43" s="12">
        <v>85</v>
      </c>
      <c r="Y43" s="13">
        <v>86</v>
      </c>
      <c r="Z43" s="13">
        <v>86</v>
      </c>
      <c r="AA43" s="12">
        <f t="shared" si="10"/>
        <v>1866</v>
      </c>
      <c r="AB43" s="14">
        <f t="shared" si="11"/>
        <v>84.818181818181813</v>
      </c>
    </row>
    <row r="44" spans="1:28">
      <c r="A44" s="92"/>
      <c r="B44" s="92"/>
      <c r="C44" s="108"/>
      <c r="D44" s="15">
        <v>6</v>
      </c>
      <c r="E44" s="13">
        <v>92</v>
      </c>
      <c r="F44" s="13">
        <v>92</v>
      </c>
      <c r="G44" s="12">
        <v>89</v>
      </c>
      <c r="H44" s="12">
        <v>87</v>
      </c>
      <c r="I44" s="13">
        <v>87</v>
      </c>
      <c r="J44" s="13">
        <v>86</v>
      </c>
      <c r="K44" s="12">
        <v>83</v>
      </c>
      <c r="L44" s="12">
        <v>84</v>
      </c>
      <c r="M44" s="13">
        <v>84</v>
      </c>
      <c r="N44" s="13">
        <v>85</v>
      </c>
      <c r="O44" s="12">
        <v>88</v>
      </c>
      <c r="P44" s="12">
        <v>90</v>
      </c>
      <c r="Q44" s="13">
        <v>84</v>
      </c>
      <c r="R44" s="13">
        <v>80</v>
      </c>
      <c r="S44" s="12">
        <v>85</v>
      </c>
      <c r="T44" s="12">
        <v>90</v>
      </c>
      <c r="U44" s="13">
        <v>85</v>
      </c>
      <c r="V44" s="13">
        <v>88</v>
      </c>
      <c r="W44" s="12">
        <v>79</v>
      </c>
      <c r="X44" s="12">
        <v>85</v>
      </c>
      <c r="Y44" s="13">
        <v>88</v>
      </c>
      <c r="Z44" s="13">
        <v>88</v>
      </c>
      <c r="AA44" s="12">
        <f t="shared" si="10"/>
        <v>1899</v>
      </c>
      <c r="AB44" s="14">
        <f t="shared" si="11"/>
        <v>86.318181818181813</v>
      </c>
    </row>
    <row r="45" spans="1:28" ht="15.75">
      <c r="A45" s="93"/>
      <c r="B45" s="93"/>
      <c r="C45" s="109"/>
      <c r="D45" s="17" t="s">
        <v>729</v>
      </c>
      <c r="E45" s="7">
        <f>AVERAGE(E39:E43)</f>
        <v>86.6</v>
      </c>
      <c r="F45" s="8"/>
      <c r="G45" s="7">
        <f>AVERAGE(G39:G43)</f>
        <v>85.8</v>
      </c>
      <c r="H45" s="8"/>
      <c r="I45" s="7">
        <f>AVERAGE(I39:I43)</f>
        <v>83.4</v>
      </c>
      <c r="J45" s="8"/>
      <c r="K45" s="7">
        <f>AVERAGE(K39:K43)</f>
        <v>79</v>
      </c>
      <c r="L45" s="8"/>
      <c r="M45" s="7">
        <f>AVERAGE(M39:M43)</f>
        <v>81.2</v>
      </c>
      <c r="N45" s="8"/>
      <c r="O45" s="7">
        <f>AVERAGE(O39:O43)</f>
        <v>84.2</v>
      </c>
      <c r="P45" s="8"/>
      <c r="Q45" s="7">
        <f>AVERAGE(Q39:Q43)</f>
        <v>82.8</v>
      </c>
      <c r="R45" s="8"/>
      <c r="S45" s="7">
        <f>AVERAGE(S39:S43)</f>
        <v>84.8</v>
      </c>
      <c r="T45" s="8"/>
      <c r="U45" s="7">
        <f>AVERAGE(U39:U43)</f>
        <v>81.599999999999994</v>
      </c>
      <c r="V45" s="8"/>
      <c r="W45" s="7">
        <f>AVERAGE(W39:W43)</f>
        <v>79.8</v>
      </c>
      <c r="X45" s="8"/>
      <c r="Y45" s="7">
        <f>AVERAGE(Y39:Y43)</f>
        <v>86</v>
      </c>
      <c r="Z45" s="8"/>
      <c r="AA45" s="18">
        <f>SUM(E45:Z45)</f>
        <v>915.19999999999982</v>
      </c>
      <c r="AB45" s="19">
        <f>AVERAGE(E45,G45,I45,K45,M45,O45,Q45,S45,U45,W45,Y45)</f>
        <v>83.199999999999989</v>
      </c>
    </row>
    <row r="46" spans="1:28">
      <c r="A46" s="91">
        <v>7</v>
      </c>
      <c r="B46" s="91"/>
      <c r="C46" s="107" t="s">
        <v>762</v>
      </c>
      <c r="D46" s="12">
        <v>1</v>
      </c>
      <c r="E46" s="13">
        <v>88</v>
      </c>
      <c r="F46" s="13">
        <v>90</v>
      </c>
      <c r="G46" s="12">
        <v>85</v>
      </c>
      <c r="H46" s="12">
        <v>88</v>
      </c>
      <c r="I46" s="13">
        <v>78</v>
      </c>
      <c r="J46" s="13">
        <v>86</v>
      </c>
      <c r="K46" s="12">
        <v>77</v>
      </c>
      <c r="L46" s="12">
        <v>77</v>
      </c>
      <c r="M46" s="13">
        <v>81</v>
      </c>
      <c r="N46" s="13">
        <v>89</v>
      </c>
      <c r="O46" s="12">
        <v>80</v>
      </c>
      <c r="P46" s="12">
        <v>84</v>
      </c>
      <c r="Q46" s="13">
        <v>78</v>
      </c>
      <c r="R46" s="13">
        <v>80</v>
      </c>
      <c r="S46" s="12">
        <v>80</v>
      </c>
      <c r="T46" s="12">
        <v>86</v>
      </c>
      <c r="U46" s="13">
        <v>82</v>
      </c>
      <c r="V46" s="13">
        <v>85</v>
      </c>
      <c r="W46" s="12">
        <v>90</v>
      </c>
      <c r="X46" s="12">
        <v>83</v>
      </c>
      <c r="Y46" s="13">
        <v>84</v>
      </c>
      <c r="Z46" s="13">
        <v>87</v>
      </c>
      <c r="AA46" s="12">
        <f>SUM(E46:Z46)</f>
        <v>1838</v>
      </c>
      <c r="AB46" s="14">
        <f>AVERAGE(E46:Z46)</f>
        <v>83.545454545454547</v>
      </c>
    </row>
    <row r="47" spans="1:28">
      <c r="A47" s="92"/>
      <c r="B47" s="92"/>
      <c r="C47" s="108"/>
      <c r="D47" s="15">
        <v>2</v>
      </c>
      <c r="E47" s="13">
        <v>88</v>
      </c>
      <c r="F47" s="13">
        <v>90</v>
      </c>
      <c r="G47" s="12">
        <v>84</v>
      </c>
      <c r="H47" s="12">
        <v>93</v>
      </c>
      <c r="I47" s="13">
        <v>86</v>
      </c>
      <c r="J47" s="13">
        <v>86</v>
      </c>
      <c r="K47" s="12">
        <v>77</v>
      </c>
      <c r="L47" s="12">
        <v>78</v>
      </c>
      <c r="M47" s="13">
        <v>77</v>
      </c>
      <c r="N47" s="13">
        <v>86</v>
      </c>
      <c r="O47" s="12">
        <v>82</v>
      </c>
      <c r="P47" s="12">
        <v>85</v>
      </c>
      <c r="Q47" s="13">
        <v>80</v>
      </c>
      <c r="R47" s="13">
        <v>80</v>
      </c>
      <c r="S47" s="12">
        <v>86</v>
      </c>
      <c r="T47" s="12">
        <v>80</v>
      </c>
      <c r="U47" s="13">
        <v>82</v>
      </c>
      <c r="V47" s="13">
        <v>82</v>
      </c>
      <c r="W47" s="12">
        <v>87</v>
      </c>
      <c r="X47" s="12">
        <v>90</v>
      </c>
      <c r="Y47" s="13">
        <v>76</v>
      </c>
      <c r="Z47" s="13">
        <v>76</v>
      </c>
      <c r="AA47" s="12">
        <f t="shared" ref="AA47:AA51" si="12">SUM(E47:Z47)</f>
        <v>1831</v>
      </c>
      <c r="AB47" s="14">
        <f t="shared" ref="AB47:AB51" si="13">AVERAGE(E47:Z47)</f>
        <v>83.227272727272734</v>
      </c>
    </row>
    <row r="48" spans="1:28">
      <c r="A48" s="92"/>
      <c r="B48" s="92"/>
      <c r="C48" s="108"/>
      <c r="D48" s="15">
        <v>3</v>
      </c>
      <c r="E48" s="13">
        <v>84</v>
      </c>
      <c r="F48" s="13">
        <v>86</v>
      </c>
      <c r="G48" s="12">
        <v>84</v>
      </c>
      <c r="H48" s="12">
        <v>86</v>
      </c>
      <c r="I48" s="13">
        <v>85</v>
      </c>
      <c r="J48" s="13">
        <v>84</v>
      </c>
      <c r="K48" s="12">
        <v>77</v>
      </c>
      <c r="L48" s="12">
        <v>78</v>
      </c>
      <c r="M48" s="13">
        <v>82</v>
      </c>
      <c r="N48" s="13">
        <v>85</v>
      </c>
      <c r="O48" s="12">
        <v>87</v>
      </c>
      <c r="P48" s="12">
        <v>88</v>
      </c>
      <c r="Q48" s="13">
        <v>84</v>
      </c>
      <c r="R48" s="13">
        <v>87</v>
      </c>
      <c r="S48" s="12">
        <v>80</v>
      </c>
      <c r="T48" s="12">
        <v>75</v>
      </c>
      <c r="U48" s="13">
        <v>85</v>
      </c>
      <c r="V48" s="13">
        <v>85</v>
      </c>
      <c r="W48" s="12">
        <v>84</v>
      </c>
      <c r="X48" s="12">
        <v>85</v>
      </c>
      <c r="Y48" s="13">
        <v>92</v>
      </c>
      <c r="Z48" s="13">
        <v>90</v>
      </c>
      <c r="AA48" s="12">
        <f t="shared" si="12"/>
        <v>1853</v>
      </c>
      <c r="AB48" s="14">
        <f t="shared" si="13"/>
        <v>84.227272727272734</v>
      </c>
    </row>
    <row r="49" spans="1:28">
      <c r="A49" s="92"/>
      <c r="B49" s="92"/>
      <c r="C49" s="108"/>
      <c r="D49" s="15">
        <v>4</v>
      </c>
      <c r="E49" s="13">
        <v>84</v>
      </c>
      <c r="F49" s="13">
        <v>86</v>
      </c>
      <c r="G49" s="12">
        <v>86</v>
      </c>
      <c r="H49" s="12">
        <v>86</v>
      </c>
      <c r="I49" s="13">
        <v>82</v>
      </c>
      <c r="J49" s="13">
        <v>85</v>
      </c>
      <c r="K49" s="12">
        <v>76</v>
      </c>
      <c r="L49" s="12">
        <v>78</v>
      </c>
      <c r="M49" s="13">
        <v>77</v>
      </c>
      <c r="N49" s="13">
        <v>88</v>
      </c>
      <c r="O49" s="12">
        <v>86</v>
      </c>
      <c r="P49" s="12">
        <v>89</v>
      </c>
      <c r="Q49" s="13">
        <v>81</v>
      </c>
      <c r="R49" s="13">
        <v>83</v>
      </c>
      <c r="S49" s="12">
        <v>84</v>
      </c>
      <c r="T49" s="12">
        <v>86</v>
      </c>
      <c r="U49" s="13">
        <v>85</v>
      </c>
      <c r="V49" s="13">
        <v>85</v>
      </c>
      <c r="W49" s="12">
        <v>75</v>
      </c>
      <c r="X49" s="12">
        <v>81</v>
      </c>
      <c r="Y49" s="13">
        <v>96</v>
      </c>
      <c r="Z49" s="13">
        <v>77</v>
      </c>
      <c r="AA49" s="12">
        <f t="shared" si="12"/>
        <v>1836</v>
      </c>
      <c r="AB49" s="14">
        <f t="shared" si="13"/>
        <v>83.454545454545453</v>
      </c>
    </row>
    <row r="50" spans="1:28">
      <c r="A50" s="92"/>
      <c r="B50" s="92"/>
      <c r="C50" s="108"/>
      <c r="D50" s="15">
        <v>5</v>
      </c>
      <c r="E50" s="13">
        <v>92</v>
      </c>
      <c r="F50" s="13">
        <v>92</v>
      </c>
      <c r="G50" s="12">
        <v>85</v>
      </c>
      <c r="H50" s="12">
        <v>97</v>
      </c>
      <c r="I50" s="13">
        <v>84</v>
      </c>
      <c r="J50" s="13">
        <v>83</v>
      </c>
      <c r="K50" s="12">
        <v>81</v>
      </c>
      <c r="L50" s="12">
        <v>84</v>
      </c>
      <c r="M50" s="13">
        <v>83</v>
      </c>
      <c r="N50" s="13">
        <v>85</v>
      </c>
      <c r="O50" s="12">
        <v>86</v>
      </c>
      <c r="P50" s="12">
        <v>88</v>
      </c>
      <c r="Q50" s="13">
        <v>84</v>
      </c>
      <c r="R50" s="13">
        <v>84</v>
      </c>
      <c r="S50" s="12">
        <v>85</v>
      </c>
      <c r="T50" s="12">
        <v>90</v>
      </c>
      <c r="U50" s="13">
        <v>86</v>
      </c>
      <c r="V50" s="13">
        <v>89</v>
      </c>
      <c r="W50" s="12">
        <v>83</v>
      </c>
      <c r="X50" s="12">
        <v>91</v>
      </c>
      <c r="Y50" s="13">
        <v>86</v>
      </c>
      <c r="Z50" s="13">
        <v>86</v>
      </c>
      <c r="AA50" s="12">
        <f t="shared" si="12"/>
        <v>1904</v>
      </c>
      <c r="AB50" s="14">
        <f t="shared" si="13"/>
        <v>86.545454545454547</v>
      </c>
    </row>
    <row r="51" spans="1:28">
      <c r="A51" s="92"/>
      <c r="B51" s="92"/>
      <c r="C51" s="108"/>
      <c r="D51" s="15">
        <v>6</v>
      </c>
      <c r="E51" s="13">
        <v>92</v>
      </c>
      <c r="F51" s="13">
        <v>92</v>
      </c>
      <c r="G51" s="12">
        <v>88</v>
      </c>
      <c r="H51" s="12">
        <v>86</v>
      </c>
      <c r="I51" s="13">
        <v>87</v>
      </c>
      <c r="J51" s="13">
        <v>86</v>
      </c>
      <c r="K51" s="12">
        <v>82</v>
      </c>
      <c r="L51" s="12">
        <v>84</v>
      </c>
      <c r="M51" s="13">
        <v>83</v>
      </c>
      <c r="N51" s="13">
        <v>85</v>
      </c>
      <c r="O51" s="12">
        <v>90</v>
      </c>
      <c r="P51" s="12">
        <v>92</v>
      </c>
      <c r="Q51" s="13">
        <v>84</v>
      </c>
      <c r="R51" s="13">
        <v>84</v>
      </c>
      <c r="S51" s="12">
        <v>88</v>
      </c>
      <c r="T51" s="12">
        <v>90</v>
      </c>
      <c r="U51" s="13">
        <v>89</v>
      </c>
      <c r="V51" s="13">
        <v>90</v>
      </c>
      <c r="W51" s="12">
        <v>85</v>
      </c>
      <c r="X51" s="12">
        <v>92</v>
      </c>
      <c r="Y51" s="13">
        <v>88</v>
      </c>
      <c r="Z51" s="13">
        <v>88</v>
      </c>
      <c r="AA51" s="12">
        <f t="shared" si="12"/>
        <v>1925</v>
      </c>
      <c r="AB51" s="14">
        <f t="shared" si="13"/>
        <v>87.5</v>
      </c>
    </row>
    <row r="52" spans="1:28" ht="15.75">
      <c r="A52" s="93"/>
      <c r="B52" s="93"/>
      <c r="C52" s="109"/>
      <c r="D52" s="17" t="s">
        <v>729</v>
      </c>
      <c r="E52" s="7">
        <f>AVERAGE(E46:E50)</f>
        <v>87.2</v>
      </c>
      <c r="F52" s="8"/>
      <c r="G52" s="7">
        <f>AVERAGE(G46:G50)</f>
        <v>84.8</v>
      </c>
      <c r="H52" s="8"/>
      <c r="I52" s="7">
        <f>AVERAGE(I46:I50)</f>
        <v>83</v>
      </c>
      <c r="J52" s="8"/>
      <c r="K52" s="7">
        <f>AVERAGE(K46:K50)</f>
        <v>77.599999999999994</v>
      </c>
      <c r="L52" s="8"/>
      <c r="M52" s="7">
        <f>AVERAGE(M46:M50)</f>
        <v>80</v>
      </c>
      <c r="N52" s="8"/>
      <c r="O52" s="7">
        <f>AVERAGE(O46:O50)</f>
        <v>84.2</v>
      </c>
      <c r="P52" s="8"/>
      <c r="Q52" s="7">
        <f>AVERAGE(Q46:Q50)</f>
        <v>81.400000000000006</v>
      </c>
      <c r="R52" s="8"/>
      <c r="S52" s="7">
        <f>AVERAGE(S46:S50)</f>
        <v>83</v>
      </c>
      <c r="T52" s="8"/>
      <c r="U52" s="7">
        <f>AVERAGE(U46:U50)</f>
        <v>84</v>
      </c>
      <c r="V52" s="8"/>
      <c r="W52" s="7">
        <f>AVERAGE(W46:W50)</f>
        <v>83.8</v>
      </c>
      <c r="X52" s="8"/>
      <c r="Y52" s="7">
        <f>AVERAGE(Y46:Y50)</f>
        <v>86.8</v>
      </c>
      <c r="Z52" s="8"/>
      <c r="AA52" s="18">
        <f>SUM(E52:Z52)</f>
        <v>915.8</v>
      </c>
      <c r="AB52" s="19">
        <f>AVERAGE(E52,G52,I52,K52,M52,O52,Q52,S52,U52,W52,Y52)</f>
        <v>83.25454545454545</v>
      </c>
    </row>
    <row r="53" spans="1:28">
      <c r="A53" s="91">
        <v>8</v>
      </c>
      <c r="B53" s="91"/>
      <c r="C53" s="107" t="s">
        <v>763</v>
      </c>
      <c r="D53" s="12">
        <v>1</v>
      </c>
      <c r="E53" s="13">
        <v>85</v>
      </c>
      <c r="F53" s="13">
        <v>87</v>
      </c>
      <c r="G53" s="12">
        <v>84</v>
      </c>
      <c r="H53" s="12">
        <v>84</v>
      </c>
      <c r="I53" s="13">
        <v>77</v>
      </c>
      <c r="J53" s="13">
        <v>80</v>
      </c>
      <c r="K53" s="12">
        <v>75</v>
      </c>
      <c r="L53" s="12">
        <v>78</v>
      </c>
      <c r="M53" s="13">
        <v>75</v>
      </c>
      <c r="N53" s="13">
        <v>75</v>
      </c>
      <c r="O53" s="12">
        <v>78</v>
      </c>
      <c r="P53" s="12">
        <v>87</v>
      </c>
      <c r="Q53" s="13">
        <v>75</v>
      </c>
      <c r="R53" s="13">
        <v>76</v>
      </c>
      <c r="S53" s="12">
        <v>75</v>
      </c>
      <c r="T53" s="12">
        <v>75</v>
      </c>
      <c r="U53" s="13">
        <v>80</v>
      </c>
      <c r="V53" s="13">
        <v>80</v>
      </c>
      <c r="W53" s="12">
        <v>80</v>
      </c>
      <c r="X53" s="12">
        <v>77</v>
      </c>
      <c r="Y53" s="13">
        <v>79</v>
      </c>
      <c r="Z53" s="13">
        <v>77</v>
      </c>
      <c r="AA53" s="12">
        <f>SUM(E53:Z53)</f>
        <v>1739</v>
      </c>
      <c r="AB53" s="14">
        <f>AVERAGE(E53:Z53)</f>
        <v>79.045454545454547</v>
      </c>
    </row>
    <row r="54" spans="1:28">
      <c r="A54" s="92"/>
      <c r="B54" s="92"/>
      <c r="C54" s="108"/>
      <c r="D54" s="15">
        <v>2</v>
      </c>
      <c r="E54" s="13">
        <v>85</v>
      </c>
      <c r="F54" s="13">
        <v>86</v>
      </c>
      <c r="G54" s="12">
        <v>84</v>
      </c>
      <c r="H54" s="12">
        <v>84</v>
      </c>
      <c r="I54" s="13">
        <v>79</v>
      </c>
      <c r="J54" s="13">
        <v>81</v>
      </c>
      <c r="K54" s="12">
        <v>78</v>
      </c>
      <c r="L54" s="12">
        <v>80</v>
      </c>
      <c r="M54" s="13">
        <v>76</v>
      </c>
      <c r="N54" s="13">
        <v>78</v>
      </c>
      <c r="O54" s="12">
        <v>75</v>
      </c>
      <c r="P54" s="12">
        <v>85</v>
      </c>
      <c r="Q54" s="13">
        <v>76</v>
      </c>
      <c r="R54" s="13">
        <v>76</v>
      </c>
      <c r="S54" s="12">
        <v>75</v>
      </c>
      <c r="T54" s="12">
        <v>76</v>
      </c>
      <c r="U54" s="13">
        <v>80</v>
      </c>
      <c r="V54" s="13">
        <v>82</v>
      </c>
      <c r="W54" s="12">
        <v>79</v>
      </c>
      <c r="X54" s="12">
        <v>82</v>
      </c>
      <c r="Y54" s="13">
        <v>77</v>
      </c>
      <c r="Z54" s="13">
        <v>79</v>
      </c>
      <c r="AA54" s="12">
        <f t="shared" ref="AA54:AA58" si="14">SUM(E54:Z54)</f>
        <v>1753</v>
      </c>
      <c r="AB54" s="14">
        <f t="shared" ref="AB54:AB58" si="15">AVERAGE(E54:Z54)</f>
        <v>79.681818181818187</v>
      </c>
    </row>
    <row r="55" spans="1:28">
      <c r="A55" s="92"/>
      <c r="B55" s="92"/>
      <c r="C55" s="108"/>
      <c r="D55" s="15">
        <v>3</v>
      </c>
      <c r="E55" s="13">
        <v>85</v>
      </c>
      <c r="F55" s="13">
        <v>84</v>
      </c>
      <c r="G55" s="12">
        <v>84</v>
      </c>
      <c r="H55" s="12">
        <v>85</v>
      </c>
      <c r="I55" s="13">
        <v>77</v>
      </c>
      <c r="J55" s="13">
        <v>77</v>
      </c>
      <c r="K55" s="12">
        <v>77</v>
      </c>
      <c r="L55" s="12">
        <v>79</v>
      </c>
      <c r="M55" s="13">
        <v>79</v>
      </c>
      <c r="N55" s="13">
        <v>80</v>
      </c>
      <c r="O55" s="12">
        <v>79</v>
      </c>
      <c r="P55" s="12">
        <v>77</v>
      </c>
      <c r="Q55" s="13">
        <v>77</v>
      </c>
      <c r="R55" s="13">
        <v>75</v>
      </c>
      <c r="S55" s="12">
        <v>79</v>
      </c>
      <c r="T55" s="12">
        <v>88</v>
      </c>
      <c r="U55" s="13">
        <v>85</v>
      </c>
      <c r="V55" s="13">
        <v>82</v>
      </c>
      <c r="W55" s="12">
        <v>83</v>
      </c>
      <c r="X55" s="12">
        <v>85</v>
      </c>
      <c r="Y55" s="13">
        <v>83</v>
      </c>
      <c r="Z55" s="13">
        <v>83</v>
      </c>
      <c r="AA55" s="12">
        <f t="shared" si="14"/>
        <v>1783</v>
      </c>
      <c r="AB55" s="14">
        <f t="shared" si="15"/>
        <v>81.045454545454547</v>
      </c>
    </row>
    <row r="56" spans="1:28">
      <c r="A56" s="92"/>
      <c r="B56" s="92"/>
      <c r="C56" s="108"/>
      <c r="D56" s="15">
        <v>4</v>
      </c>
      <c r="E56" s="13">
        <v>84</v>
      </c>
      <c r="F56" s="13">
        <v>85</v>
      </c>
      <c r="G56" s="12">
        <v>85</v>
      </c>
      <c r="H56" s="12">
        <v>85</v>
      </c>
      <c r="I56" s="13">
        <v>79</v>
      </c>
      <c r="J56" s="13">
        <v>82</v>
      </c>
      <c r="K56" s="12">
        <v>75</v>
      </c>
      <c r="L56" s="12">
        <v>77</v>
      </c>
      <c r="M56" s="13">
        <v>75</v>
      </c>
      <c r="N56" s="13">
        <v>77</v>
      </c>
      <c r="O56" s="12">
        <v>76</v>
      </c>
      <c r="P56" s="12">
        <v>78</v>
      </c>
      <c r="Q56" s="13">
        <v>80</v>
      </c>
      <c r="R56" s="13">
        <v>79</v>
      </c>
      <c r="S56" s="12">
        <v>77</v>
      </c>
      <c r="T56" s="12">
        <v>85</v>
      </c>
      <c r="U56" s="13">
        <v>78</v>
      </c>
      <c r="V56" s="13">
        <v>79</v>
      </c>
      <c r="W56" s="12">
        <v>85</v>
      </c>
      <c r="X56" s="12">
        <v>87</v>
      </c>
      <c r="Y56" s="13">
        <v>76</v>
      </c>
      <c r="Z56" s="13">
        <v>78</v>
      </c>
      <c r="AA56" s="12">
        <f t="shared" si="14"/>
        <v>1762</v>
      </c>
      <c r="AB56" s="14">
        <f t="shared" si="15"/>
        <v>80.090909090909093</v>
      </c>
    </row>
    <row r="57" spans="1:28">
      <c r="A57" s="92"/>
      <c r="B57" s="92"/>
      <c r="C57" s="108"/>
      <c r="D57" s="15">
        <v>5</v>
      </c>
      <c r="E57" s="13">
        <v>83.6</v>
      </c>
      <c r="F57" s="13">
        <v>86</v>
      </c>
      <c r="G57" s="12">
        <v>85</v>
      </c>
      <c r="H57" s="12">
        <v>87</v>
      </c>
      <c r="I57" s="13">
        <v>82</v>
      </c>
      <c r="J57" s="13">
        <v>82</v>
      </c>
      <c r="K57" s="12">
        <v>81</v>
      </c>
      <c r="L57" s="12">
        <v>81</v>
      </c>
      <c r="M57" s="13">
        <v>80</v>
      </c>
      <c r="N57" s="13">
        <v>80</v>
      </c>
      <c r="O57" s="12">
        <v>80</v>
      </c>
      <c r="P57" s="12">
        <v>82</v>
      </c>
      <c r="Q57" s="13">
        <v>80</v>
      </c>
      <c r="R57" s="13">
        <v>78</v>
      </c>
      <c r="S57" s="12">
        <v>79</v>
      </c>
      <c r="T57" s="12">
        <v>75</v>
      </c>
      <c r="U57" s="13">
        <v>80</v>
      </c>
      <c r="V57" s="13">
        <v>88</v>
      </c>
      <c r="W57" s="12">
        <v>83</v>
      </c>
      <c r="X57" s="12">
        <v>91</v>
      </c>
      <c r="Y57" s="13">
        <v>80</v>
      </c>
      <c r="Z57" s="13">
        <v>80</v>
      </c>
      <c r="AA57" s="12">
        <f t="shared" si="14"/>
        <v>1803.6</v>
      </c>
      <c r="AB57" s="14">
        <f t="shared" si="15"/>
        <v>81.981818181818184</v>
      </c>
    </row>
    <row r="58" spans="1:28">
      <c r="A58" s="92"/>
      <c r="B58" s="92"/>
      <c r="C58" s="108"/>
      <c r="D58" s="15">
        <v>6</v>
      </c>
      <c r="E58" s="13">
        <v>83.6</v>
      </c>
      <c r="F58" s="13">
        <v>86</v>
      </c>
      <c r="G58" s="12">
        <v>88</v>
      </c>
      <c r="H58" s="12">
        <v>85</v>
      </c>
      <c r="I58" s="13">
        <v>84</v>
      </c>
      <c r="J58" s="13">
        <v>83</v>
      </c>
      <c r="K58" s="12">
        <v>83</v>
      </c>
      <c r="L58" s="12">
        <v>83</v>
      </c>
      <c r="M58" s="13">
        <v>80</v>
      </c>
      <c r="N58" s="13">
        <v>80</v>
      </c>
      <c r="O58" s="12">
        <v>84</v>
      </c>
      <c r="P58" s="12">
        <v>86</v>
      </c>
      <c r="Q58" s="13">
        <v>81.2</v>
      </c>
      <c r="R58" s="13">
        <v>78</v>
      </c>
      <c r="S58" s="12">
        <v>75</v>
      </c>
      <c r="T58" s="12">
        <v>75</v>
      </c>
      <c r="U58" s="13">
        <v>89</v>
      </c>
      <c r="V58" s="13">
        <v>90</v>
      </c>
      <c r="W58" s="12">
        <v>86</v>
      </c>
      <c r="X58" s="12">
        <v>93</v>
      </c>
      <c r="Y58" s="13">
        <v>80</v>
      </c>
      <c r="Z58" s="13">
        <v>80</v>
      </c>
      <c r="AA58" s="12">
        <f t="shared" si="14"/>
        <v>1832.8</v>
      </c>
      <c r="AB58" s="14">
        <f t="shared" si="15"/>
        <v>83.309090909090912</v>
      </c>
    </row>
    <row r="59" spans="1:28" ht="15.75">
      <c r="A59" s="93"/>
      <c r="B59" s="93"/>
      <c r="C59" s="109"/>
      <c r="D59" s="17" t="s">
        <v>729</v>
      </c>
      <c r="E59" s="7">
        <f>AVERAGE(E53:E57)</f>
        <v>84.52000000000001</v>
      </c>
      <c r="F59" s="8"/>
      <c r="G59" s="7">
        <f>AVERAGE(G53:G57)</f>
        <v>84.4</v>
      </c>
      <c r="H59" s="8"/>
      <c r="I59" s="7">
        <f>AVERAGE(I53:I57)</f>
        <v>78.8</v>
      </c>
      <c r="J59" s="8"/>
      <c r="K59" s="7">
        <f>AVERAGE(K53:K57)</f>
        <v>77.2</v>
      </c>
      <c r="L59" s="8"/>
      <c r="M59" s="7">
        <f>AVERAGE(M53:M57)</f>
        <v>77</v>
      </c>
      <c r="N59" s="8"/>
      <c r="O59" s="7">
        <f>AVERAGE(O53:O57)</f>
        <v>77.599999999999994</v>
      </c>
      <c r="P59" s="8"/>
      <c r="Q59" s="7">
        <f>AVERAGE(Q53:Q57)</f>
        <v>77.599999999999994</v>
      </c>
      <c r="R59" s="8"/>
      <c r="S59" s="7">
        <f>AVERAGE(S53:S57)</f>
        <v>77</v>
      </c>
      <c r="T59" s="8"/>
      <c r="U59" s="7">
        <f>AVERAGE(U53:U57)</f>
        <v>80.599999999999994</v>
      </c>
      <c r="V59" s="8"/>
      <c r="W59" s="7">
        <f>AVERAGE(W53:W57)</f>
        <v>82</v>
      </c>
      <c r="X59" s="8"/>
      <c r="Y59" s="7">
        <f>AVERAGE(Y53:Y57)</f>
        <v>79</v>
      </c>
      <c r="Z59" s="8"/>
      <c r="AA59" s="18">
        <f>SUM(E59:Z59)</f>
        <v>875.72</v>
      </c>
      <c r="AB59" s="19">
        <f>AVERAGE(E59,G59,I59,K59,M59,O59,Q59,S59,U59,W59,Y59)</f>
        <v>79.61090909090909</v>
      </c>
    </row>
    <row r="60" spans="1:28">
      <c r="A60" s="91">
        <v>9</v>
      </c>
      <c r="B60" s="91"/>
      <c r="C60" s="107" t="s">
        <v>189</v>
      </c>
      <c r="D60" s="12">
        <v>1</v>
      </c>
      <c r="E60" s="13">
        <v>86</v>
      </c>
      <c r="F60" s="13">
        <v>90</v>
      </c>
      <c r="G60" s="12">
        <v>85</v>
      </c>
      <c r="H60" s="12">
        <v>84</v>
      </c>
      <c r="I60" s="13">
        <v>77</v>
      </c>
      <c r="J60" s="13">
        <v>84</v>
      </c>
      <c r="K60" s="12">
        <v>75</v>
      </c>
      <c r="L60" s="12">
        <v>75</v>
      </c>
      <c r="M60" s="13">
        <v>76</v>
      </c>
      <c r="N60" s="13">
        <v>80</v>
      </c>
      <c r="O60" s="12">
        <v>75</v>
      </c>
      <c r="P60" s="12">
        <v>79</v>
      </c>
      <c r="Q60" s="13">
        <v>75</v>
      </c>
      <c r="R60" s="13">
        <v>75</v>
      </c>
      <c r="S60" s="12">
        <v>80</v>
      </c>
      <c r="T60" s="12">
        <v>86</v>
      </c>
      <c r="U60" s="13">
        <v>75</v>
      </c>
      <c r="V60" s="13">
        <v>80</v>
      </c>
      <c r="W60" s="12">
        <v>80</v>
      </c>
      <c r="X60" s="12">
        <v>79</v>
      </c>
      <c r="Y60" s="13">
        <v>75</v>
      </c>
      <c r="Z60" s="13">
        <v>76</v>
      </c>
      <c r="AA60" s="12">
        <f>SUM(E60:Z60)</f>
        <v>1747</v>
      </c>
      <c r="AB60" s="14">
        <f>AVERAGE(E60:Z60)</f>
        <v>79.409090909090907</v>
      </c>
    </row>
    <row r="61" spans="1:28">
      <c r="A61" s="92"/>
      <c r="B61" s="92"/>
      <c r="C61" s="108"/>
      <c r="D61" s="15">
        <v>2</v>
      </c>
      <c r="E61" s="13">
        <v>86</v>
      </c>
      <c r="F61" s="13">
        <v>90</v>
      </c>
      <c r="G61" s="12">
        <v>84</v>
      </c>
      <c r="H61" s="12">
        <v>87</v>
      </c>
      <c r="I61" s="13">
        <v>84</v>
      </c>
      <c r="J61" s="13">
        <v>85</v>
      </c>
      <c r="K61" s="12">
        <v>75</v>
      </c>
      <c r="L61" s="12">
        <v>75</v>
      </c>
      <c r="M61" s="13">
        <v>76</v>
      </c>
      <c r="N61" s="13">
        <v>78</v>
      </c>
      <c r="O61" s="12">
        <v>78</v>
      </c>
      <c r="P61" s="12">
        <v>82</v>
      </c>
      <c r="Q61" s="13">
        <v>75</v>
      </c>
      <c r="R61" s="13">
        <v>79</v>
      </c>
      <c r="S61" s="12">
        <v>84</v>
      </c>
      <c r="T61" s="12">
        <v>80</v>
      </c>
      <c r="U61" s="13">
        <v>77</v>
      </c>
      <c r="V61" s="13">
        <v>77</v>
      </c>
      <c r="W61" s="12">
        <v>80</v>
      </c>
      <c r="X61" s="12">
        <v>83</v>
      </c>
      <c r="Y61" s="13">
        <v>76</v>
      </c>
      <c r="Z61" s="13">
        <v>78</v>
      </c>
      <c r="AA61" s="12">
        <f t="shared" ref="AA61:AA65" si="16">SUM(E61:Z61)</f>
        <v>1769</v>
      </c>
      <c r="AB61" s="14">
        <f t="shared" ref="AB61:AB65" si="17">AVERAGE(E61:Z61)</f>
        <v>80.409090909090907</v>
      </c>
    </row>
    <row r="62" spans="1:28">
      <c r="A62" s="92"/>
      <c r="B62" s="92"/>
      <c r="C62" s="108"/>
      <c r="D62" s="15">
        <v>3</v>
      </c>
      <c r="E62" s="13">
        <v>86</v>
      </c>
      <c r="F62" s="13">
        <v>86</v>
      </c>
      <c r="G62" s="12">
        <v>84</v>
      </c>
      <c r="H62" s="12">
        <v>86</v>
      </c>
      <c r="I62" s="13">
        <v>85</v>
      </c>
      <c r="J62" s="13">
        <v>82</v>
      </c>
      <c r="K62" s="12">
        <v>78</v>
      </c>
      <c r="L62" s="12">
        <v>79</v>
      </c>
      <c r="M62" s="13">
        <v>75</v>
      </c>
      <c r="N62" s="13">
        <v>84</v>
      </c>
      <c r="O62" s="12">
        <v>81</v>
      </c>
      <c r="P62" s="12">
        <v>83</v>
      </c>
      <c r="Q62" s="13">
        <v>80</v>
      </c>
      <c r="R62" s="13">
        <v>82</v>
      </c>
      <c r="S62" s="12">
        <v>81</v>
      </c>
      <c r="T62" s="12">
        <v>84</v>
      </c>
      <c r="U62" s="13">
        <v>80</v>
      </c>
      <c r="V62" s="13">
        <v>80</v>
      </c>
      <c r="W62" s="12">
        <v>79</v>
      </c>
      <c r="X62" s="12">
        <v>80</v>
      </c>
      <c r="Y62" s="13">
        <v>84</v>
      </c>
      <c r="Z62" s="13">
        <v>82</v>
      </c>
      <c r="AA62" s="12">
        <f t="shared" si="16"/>
        <v>1801</v>
      </c>
      <c r="AB62" s="14">
        <f t="shared" si="17"/>
        <v>81.86363636363636</v>
      </c>
    </row>
    <row r="63" spans="1:28">
      <c r="A63" s="92"/>
      <c r="B63" s="92"/>
      <c r="C63" s="108"/>
      <c r="D63" s="15">
        <v>4</v>
      </c>
      <c r="E63" s="13">
        <v>85</v>
      </c>
      <c r="F63" s="13">
        <v>87</v>
      </c>
      <c r="G63" s="12">
        <v>84</v>
      </c>
      <c r="H63" s="12">
        <v>86</v>
      </c>
      <c r="I63" s="13">
        <v>78</v>
      </c>
      <c r="J63" s="13">
        <v>75</v>
      </c>
      <c r="K63" s="12">
        <v>75</v>
      </c>
      <c r="L63" s="12">
        <v>77</v>
      </c>
      <c r="M63" s="13">
        <v>75</v>
      </c>
      <c r="N63" s="13">
        <v>88</v>
      </c>
      <c r="O63" s="12">
        <v>81</v>
      </c>
      <c r="P63" s="12">
        <v>84</v>
      </c>
      <c r="Q63" s="13">
        <v>78</v>
      </c>
      <c r="R63" s="13">
        <v>77</v>
      </c>
      <c r="S63" s="12">
        <v>81</v>
      </c>
      <c r="T63" s="12">
        <v>86</v>
      </c>
      <c r="U63" s="13">
        <v>85</v>
      </c>
      <c r="V63" s="13">
        <v>86</v>
      </c>
      <c r="W63" s="12">
        <v>75</v>
      </c>
      <c r="X63" s="12">
        <v>81</v>
      </c>
      <c r="Y63" s="13">
        <v>77</v>
      </c>
      <c r="Z63" s="13">
        <v>78</v>
      </c>
      <c r="AA63" s="12">
        <f t="shared" si="16"/>
        <v>1779</v>
      </c>
      <c r="AB63" s="14">
        <f t="shared" si="17"/>
        <v>80.86363636363636</v>
      </c>
    </row>
    <row r="64" spans="1:28">
      <c r="A64" s="92"/>
      <c r="B64" s="92"/>
      <c r="C64" s="108"/>
      <c r="D64" s="15">
        <v>5</v>
      </c>
      <c r="E64" s="13">
        <v>87</v>
      </c>
      <c r="F64" s="13">
        <v>90</v>
      </c>
      <c r="G64" s="12">
        <v>85</v>
      </c>
      <c r="H64" s="12">
        <v>87</v>
      </c>
      <c r="I64" s="13">
        <v>78</v>
      </c>
      <c r="J64" s="13">
        <v>79</v>
      </c>
      <c r="K64" s="12">
        <v>81</v>
      </c>
      <c r="L64" s="12">
        <v>82</v>
      </c>
      <c r="M64" s="13">
        <v>83</v>
      </c>
      <c r="N64" s="13">
        <v>83</v>
      </c>
      <c r="O64" s="12">
        <v>80</v>
      </c>
      <c r="P64" s="12">
        <v>82</v>
      </c>
      <c r="Q64" s="13">
        <v>84</v>
      </c>
      <c r="R64" s="13">
        <v>84</v>
      </c>
      <c r="S64" s="12">
        <v>88</v>
      </c>
      <c r="T64" s="12">
        <v>88</v>
      </c>
      <c r="U64" s="13">
        <v>87</v>
      </c>
      <c r="V64" s="13">
        <v>88</v>
      </c>
      <c r="W64" s="12">
        <v>82</v>
      </c>
      <c r="X64" s="12">
        <v>90</v>
      </c>
      <c r="Y64" s="13">
        <v>80</v>
      </c>
      <c r="Z64" s="13">
        <v>80</v>
      </c>
      <c r="AA64" s="12">
        <f t="shared" si="16"/>
        <v>1848</v>
      </c>
      <c r="AB64" s="14">
        <f t="shared" si="17"/>
        <v>84</v>
      </c>
    </row>
    <row r="65" spans="1:28">
      <c r="A65" s="92"/>
      <c r="B65" s="92"/>
      <c r="C65" s="108"/>
      <c r="D65" s="15">
        <v>6</v>
      </c>
      <c r="E65" s="13">
        <v>87</v>
      </c>
      <c r="F65" s="13">
        <v>90</v>
      </c>
      <c r="G65" s="12">
        <v>88</v>
      </c>
      <c r="H65" s="12">
        <v>88</v>
      </c>
      <c r="I65" s="13">
        <v>85</v>
      </c>
      <c r="J65" s="13">
        <v>84</v>
      </c>
      <c r="K65" s="12">
        <v>81</v>
      </c>
      <c r="L65" s="12">
        <v>82</v>
      </c>
      <c r="M65" s="13">
        <v>83</v>
      </c>
      <c r="N65" s="13">
        <v>83</v>
      </c>
      <c r="O65" s="12">
        <v>84</v>
      </c>
      <c r="P65" s="12">
        <v>86</v>
      </c>
      <c r="Q65" s="13">
        <v>84.6</v>
      </c>
      <c r="R65" s="13">
        <v>84</v>
      </c>
      <c r="S65" s="12">
        <v>79</v>
      </c>
      <c r="T65" s="12">
        <v>75</v>
      </c>
      <c r="U65" s="13">
        <v>90</v>
      </c>
      <c r="V65" s="13">
        <v>92</v>
      </c>
      <c r="W65" s="12">
        <v>85</v>
      </c>
      <c r="X65" s="12">
        <v>91</v>
      </c>
      <c r="Y65" s="13">
        <v>82</v>
      </c>
      <c r="Z65" s="13">
        <v>82</v>
      </c>
      <c r="AA65" s="12">
        <f t="shared" si="16"/>
        <v>1865.6</v>
      </c>
      <c r="AB65" s="14">
        <f t="shared" si="17"/>
        <v>84.8</v>
      </c>
    </row>
    <row r="66" spans="1:28" ht="15.75">
      <c r="A66" s="93"/>
      <c r="B66" s="93"/>
      <c r="C66" s="109"/>
      <c r="D66" s="17" t="s">
        <v>729</v>
      </c>
      <c r="E66" s="7">
        <f>AVERAGE(E60:E64)</f>
        <v>86</v>
      </c>
      <c r="F66" s="8"/>
      <c r="G66" s="7">
        <f>AVERAGE(G60:G64)</f>
        <v>84.4</v>
      </c>
      <c r="H66" s="8"/>
      <c r="I66" s="7">
        <f>AVERAGE(I60:I64)</f>
        <v>80.400000000000006</v>
      </c>
      <c r="J66" s="8"/>
      <c r="K66" s="7">
        <f>AVERAGE(K60:K64)</f>
        <v>76.8</v>
      </c>
      <c r="L66" s="8"/>
      <c r="M66" s="7">
        <f>AVERAGE(M60:M64)</f>
        <v>77</v>
      </c>
      <c r="N66" s="8"/>
      <c r="O66" s="7">
        <f>AVERAGE(O60:O64)</f>
        <v>79</v>
      </c>
      <c r="P66" s="8"/>
      <c r="Q66" s="7">
        <f>AVERAGE(Q60:Q64)</f>
        <v>78.400000000000006</v>
      </c>
      <c r="R66" s="8"/>
      <c r="S66" s="7">
        <f>AVERAGE(S60:S64)</f>
        <v>82.8</v>
      </c>
      <c r="T66" s="8"/>
      <c r="U66" s="7">
        <f>AVERAGE(U60:U64)</f>
        <v>80.8</v>
      </c>
      <c r="V66" s="8"/>
      <c r="W66" s="7">
        <f>AVERAGE(W60:W64)</f>
        <v>79.2</v>
      </c>
      <c r="X66" s="8"/>
      <c r="Y66" s="7">
        <f>AVERAGE(Y60:Y64)</f>
        <v>78.400000000000006</v>
      </c>
      <c r="Z66" s="8"/>
      <c r="AA66" s="18">
        <f>SUM(E66:Z66)</f>
        <v>883.19999999999993</v>
      </c>
      <c r="AB66" s="19">
        <f>AVERAGE(E66,G66,I66,K66,M66,O66,Q66,S66,U66,W66,Y66)</f>
        <v>80.290909090909082</v>
      </c>
    </row>
    <row r="67" spans="1:28">
      <c r="A67" s="91">
        <v>10</v>
      </c>
      <c r="B67" s="91"/>
      <c r="C67" s="107" t="s">
        <v>190</v>
      </c>
      <c r="D67" s="12">
        <v>1</v>
      </c>
      <c r="E67" s="13">
        <v>84</v>
      </c>
      <c r="F67" s="13">
        <v>84</v>
      </c>
      <c r="G67" s="12">
        <v>84</v>
      </c>
      <c r="H67" s="12">
        <v>84</v>
      </c>
      <c r="I67" s="13">
        <v>75</v>
      </c>
      <c r="J67" s="13">
        <v>75</v>
      </c>
      <c r="K67" s="12">
        <v>75</v>
      </c>
      <c r="L67" s="12">
        <v>76</v>
      </c>
      <c r="M67" s="13">
        <v>75</v>
      </c>
      <c r="N67" s="13">
        <v>76</v>
      </c>
      <c r="O67" s="12">
        <v>78</v>
      </c>
      <c r="P67" s="12">
        <v>76</v>
      </c>
      <c r="Q67" s="13">
        <v>75</v>
      </c>
      <c r="R67" s="13">
        <v>75</v>
      </c>
      <c r="S67" s="12">
        <v>75</v>
      </c>
      <c r="T67" s="12">
        <v>75</v>
      </c>
      <c r="U67" s="13">
        <v>82</v>
      </c>
      <c r="V67" s="13">
        <v>80</v>
      </c>
      <c r="W67" s="12">
        <v>78</v>
      </c>
      <c r="X67" s="12">
        <v>75</v>
      </c>
      <c r="Y67" s="13">
        <v>75</v>
      </c>
      <c r="Z67" s="13">
        <v>77</v>
      </c>
      <c r="AA67" s="12">
        <f>SUM(E67:Z67)</f>
        <v>1709</v>
      </c>
      <c r="AB67" s="14">
        <f>AVERAGE(E67:Z67)</f>
        <v>77.681818181818187</v>
      </c>
    </row>
    <row r="68" spans="1:28">
      <c r="A68" s="92"/>
      <c r="B68" s="92"/>
      <c r="C68" s="108"/>
      <c r="D68" s="15">
        <v>2</v>
      </c>
      <c r="E68" s="13">
        <v>84</v>
      </c>
      <c r="F68" s="13">
        <v>84</v>
      </c>
      <c r="G68" s="12">
        <v>84</v>
      </c>
      <c r="H68" s="12">
        <v>84</v>
      </c>
      <c r="I68" s="13">
        <v>75</v>
      </c>
      <c r="J68" s="13">
        <v>79</v>
      </c>
      <c r="K68" s="12">
        <v>75</v>
      </c>
      <c r="L68" s="12">
        <v>85</v>
      </c>
      <c r="M68" s="13">
        <v>75</v>
      </c>
      <c r="N68" s="13">
        <v>75</v>
      </c>
      <c r="O68" s="12">
        <v>75</v>
      </c>
      <c r="P68" s="12">
        <v>81</v>
      </c>
      <c r="Q68" s="13">
        <v>75</v>
      </c>
      <c r="R68" s="13">
        <v>75</v>
      </c>
      <c r="S68" s="12">
        <v>75</v>
      </c>
      <c r="T68" s="12">
        <v>77</v>
      </c>
      <c r="U68" s="13">
        <v>75</v>
      </c>
      <c r="V68" s="13">
        <v>80</v>
      </c>
      <c r="W68" s="12">
        <v>75</v>
      </c>
      <c r="X68" s="12">
        <v>77</v>
      </c>
      <c r="Y68" s="13">
        <v>76</v>
      </c>
      <c r="Z68" s="13">
        <v>78</v>
      </c>
      <c r="AA68" s="12">
        <f t="shared" ref="AA68:AA72" si="18">SUM(E68:Z68)</f>
        <v>1719</v>
      </c>
      <c r="AB68" s="14">
        <f t="shared" ref="AB68:AB72" si="19">AVERAGE(E68:Z68)</f>
        <v>78.13636363636364</v>
      </c>
    </row>
    <row r="69" spans="1:28">
      <c r="A69" s="92"/>
      <c r="B69" s="92"/>
      <c r="C69" s="108"/>
      <c r="D69" s="15">
        <v>3</v>
      </c>
      <c r="E69" s="13">
        <v>75</v>
      </c>
      <c r="F69" s="13">
        <v>75</v>
      </c>
      <c r="G69" s="12">
        <v>84</v>
      </c>
      <c r="H69" s="12">
        <v>85</v>
      </c>
      <c r="I69" s="13">
        <v>75</v>
      </c>
      <c r="J69" s="13">
        <v>75</v>
      </c>
      <c r="K69" s="12">
        <v>75</v>
      </c>
      <c r="L69" s="12">
        <v>75</v>
      </c>
      <c r="M69" s="13">
        <v>76</v>
      </c>
      <c r="N69" s="13">
        <v>85</v>
      </c>
      <c r="O69" s="12">
        <v>88</v>
      </c>
      <c r="P69" s="12">
        <v>90</v>
      </c>
      <c r="Q69" s="13">
        <v>75</v>
      </c>
      <c r="R69" s="13">
        <v>75</v>
      </c>
      <c r="S69" s="12">
        <v>79</v>
      </c>
      <c r="T69" s="12">
        <v>80</v>
      </c>
      <c r="U69" s="13">
        <v>78</v>
      </c>
      <c r="V69" s="13">
        <v>77</v>
      </c>
      <c r="W69" s="12">
        <v>75</v>
      </c>
      <c r="X69" s="12">
        <v>80</v>
      </c>
      <c r="Y69" s="13">
        <v>75</v>
      </c>
      <c r="Z69" s="13">
        <v>75</v>
      </c>
      <c r="AA69" s="12">
        <f t="shared" si="18"/>
        <v>1727</v>
      </c>
      <c r="AB69" s="14">
        <f t="shared" si="19"/>
        <v>78.5</v>
      </c>
    </row>
    <row r="70" spans="1:28">
      <c r="A70" s="92"/>
      <c r="B70" s="92"/>
      <c r="C70" s="108"/>
      <c r="D70" s="15">
        <v>4</v>
      </c>
      <c r="E70" s="13">
        <v>84</v>
      </c>
      <c r="F70" s="13">
        <v>85</v>
      </c>
      <c r="G70" s="12">
        <v>75</v>
      </c>
      <c r="H70" s="12">
        <v>85</v>
      </c>
      <c r="I70" s="13">
        <v>78</v>
      </c>
      <c r="J70" s="13">
        <v>77</v>
      </c>
      <c r="K70" s="12">
        <v>75</v>
      </c>
      <c r="L70" s="12">
        <v>77</v>
      </c>
      <c r="M70" s="13">
        <v>77</v>
      </c>
      <c r="N70" s="13">
        <v>77</v>
      </c>
      <c r="O70" s="12">
        <v>77</v>
      </c>
      <c r="P70" s="12">
        <v>82</v>
      </c>
      <c r="Q70" s="13">
        <v>75</v>
      </c>
      <c r="R70" s="13">
        <v>75</v>
      </c>
      <c r="S70" s="12">
        <v>77</v>
      </c>
      <c r="T70" s="12">
        <v>85</v>
      </c>
      <c r="U70" s="13">
        <v>76</v>
      </c>
      <c r="V70" s="13">
        <v>80</v>
      </c>
      <c r="W70" s="12">
        <v>75</v>
      </c>
      <c r="X70" s="12">
        <v>83</v>
      </c>
      <c r="Y70" s="13">
        <v>78</v>
      </c>
      <c r="Z70" s="13">
        <v>80</v>
      </c>
      <c r="AA70" s="12">
        <f t="shared" si="18"/>
        <v>1733</v>
      </c>
      <c r="AB70" s="14">
        <f t="shared" si="19"/>
        <v>78.772727272727266</v>
      </c>
    </row>
    <row r="71" spans="1:28">
      <c r="A71" s="92"/>
      <c r="B71" s="92"/>
      <c r="C71" s="108"/>
      <c r="D71" s="15">
        <v>5</v>
      </c>
      <c r="E71" s="13">
        <v>83.5</v>
      </c>
      <c r="F71" s="13">
        <v>86</v>
      </c>
      <c r="G71" s="12">
        <v>84</v>
      </c>
      <c r="H71" s="12">
        <v>84</v>
      </c>
      <c r="I71" s="13">
        <v>78</v>
      </c>
      <c r="J71" s="13">
        <v>78</v>
      </c>
      <c r="K71" s="12">
        <v>80</v>
      </c>
      <c r="L71" s="12">
        <v>80</v>
      </c>
      <c r="M71" s="13">
        <v>80</v>
      </c>
      <c r="N71" s="13">
        <v>83</v>
      </c>
      <c r="O71" s="12">
        <v>80</v>
      </c>
      <c r="P71" s="12">
        <v>82</v>
      </c>
      <c r="Q71" s="13">
        <v>80</v>
      </c>
      <c r="R71" s="13">
        <v>78</v>
      </c>
      <c r="S71" s="12">
        <v>78</v>
      </c>
      <c r="T71" s="12">
        <v>75</v>
      </c>
      <c r="U71" s="13">
        <v>80</v>
      </c>
      <c r="V71" s="13">
        <v>85</v>
      </c>
      <c r="W71" s="12">
        <v>77</v>
      </c>
      <c r="X71" s="12">
        <v>85</v>
      </c>
      <c r="Y71" s="13">
        <v>82</v>
      </c>
      <c r="Z71" s="13">
        <v>82</v>
      </c>
      <c r="AA71" s="12">
        <f t="shared" si="18"/>
        <v>1780.5</v>
      </c>
      <c r="AB71" s="14">
        <f t="shared" si="19"/>
        <v>80.931818181818187</v>
      </c>
    </row>
    <row r="72" spans="1:28">
      <c r="A72" s="92"/>
      <c r="B72" s="92"/>
      <c r="C72" s="108"/>
      <c r="D72" s="15">
        <v>6</v>
      </c>
      <c r="E72" s="13">
        <v>83.5</v>
      </c>
      <c r="F72" s="13">
        <v>86</v>
      </c>
      <c r="G72" s="12">
        <v>84</v>
      </c>
      <c r="H72" s="12">
        <v>84</v>
      </c>
      <c r="I72" s="13">
        <v>84</v>
      </c>
      <c r="J72" s="13">
        <v>83</v>
      </c>
      <c r="K72" s="12">
        <v>80</v>
      </c>
      <c r="L72" s="12">
        <v>80</v>
      </c>
      <c r="M72" s="13">
        <v>80</v>
      </c>
      <c r="N72" s="13">
        <v>83</v>
      </c>
      <c r="O72" s="12">
        <v>84</v>
      </c>
      <c r="P72" s="12">
        <v>86</v>
      </c>
      <c r="Q72" s="13">
        <v>80</v>
      </c>
      <c r="R72" s="13">
        <v>78</v>
      </c>
      <c r="S72" s="12">
        <v>80</v>
      </c>
      <c r="T72" s="12">
        <v>75</v>
      </c>
      <c r="U72" s="13">
        <v>86</v>
      </c>
      <c r="V72" s="13">
        <v>88</v>
      </c>
      <c r="W72" s="12">
        <v>80</v>
      </c>
      <c r="X72" s="12">
        <v>86</v>
      </c>
      <c r="Y72" s="13">
        <v>80</v>
      </c>
      <c r="Z72" s="13">
        <v>80</v>
      </c>
      <c r="AA72" s="12">
        <f t="shared" si="18"/>
        <v>1810.5</v>
      </c>
      <c r="AB72" s="14">
        <f t="shared" si="19"/>
        <v>82.295454545454547</v>
      </c>
    </row>
    <row r="73" spans="1:28" ht="15.75">
      <c r="A73" s="93"/>
      <c r="B73" s="93"/>
      <c r="C73" s="109"/>
      <c r="D73" s="17" t="s">
        <v>729</v>
      </c>
      <c r="E73" s="7">
        <f>AVERAGE(E67:E71)</f>
        <v>82.1</v>
      </c>
      <c r="F73" s="8"/>
      <c r="G73" s="7">
        <f>AVERAGE(G67:G71)</f>
        <v>82.2</v>
      </c>
      <c r="H73" s="8"/>
      <c r="I73" s="7">
        <f>AVERAGE(I67:I71)</f>
        <v>76.2</v>
      </c>
      <c r="J73" s="8"/>
      <c r="K73" s="7">
        <f>AVERAGE(K67:K71)</f>
        <v>76</v>
      </c>
      <c r="L73" s="8"/>
      <c r="M73" s="7">
        <f>AVERAGE(M67:M71)</f>
        <v>76.599999999999994</v>
      </c>
      <c r="N73" s="8"/>
      <c r="O73" s="7">
        <f>AVERAGE(O67:O71)</f>
        <v>79.599999999999994</v>
      </c>
      <c r="P73" s="8"/>
      <c r="Q73" s="7">
        <f>AVERAGE(Q67:Q71)</f>
        <v>76</v>
      </c>
      <c r="R73" s="8"/>
      <c r="S73" s="7">
        <f>AVERAGE(S67:S71)</f>
        <v>76.8</v>
      </c>
      <c r="T73" s="8"/>
      <c r="U73" s="7">
        <f>AVERAGE(U67:U71)</f>
        <v>78.2</v>
      </c>
      <c r="V73" s="8"/>
      <c r="W73" s="7">
        <f>AVERAGE(W67:W71)</f>
        <v>76</v>
      </c>
      <c r="X73" s="8"/>
      <c r="Y73" s="7">
        <f>AVERAGE(Y67:Y71)</f>
        <v>77.2</v>
      </c>
      <c r="Z73" s="8"/>
      <c r="AA73" s="18">
        <f>SUM(E73:Z73)</f>
        <v>856.90000000000009</v>
      </c>
      <c r="AB73" s="19">
        <f>AVERAGE(E73,G73,I73,K73,M73,O73,Q73,S73,U73,W73,Y73)</f>
        <v>77.900000000000006</v>
      </c>
    </row>
    <row r="74" spans="1:28">
      <c r="A74" s="91">
        <v>11</v>
      </c>
      <c r="B74" s="91"/>
      <c r="C74" s="107" t="s">
        <v>191</v>
      </c>
      <c r="D74" s="12">
        <v>1</v>
      </c>
      <c r="E74" s="13">
        <v>87</v>
      </c>
      <c r="F74" s="13">
        <v>85</v>
      </c>
      <c r="G74" s="12">
        <v>85</v>
      </c>
      <c r="H74" s="12">
        <v>84</v>
      </c>
      <c r="I74" s="13">
        <v>84</v>
      </c>
      <c r="J74" s="13">
        <v>85</v>
      </c>
      <c r="K74" s="12">
        <v>78</v>
      </c>
      <c r="L74" s="12">
        <v>78</v>
      </c>
      <c r="M74" s="13">
        <v>80</v>
      </c>
      <c r="N74" s="13">
        <v>85</v>
      </c>
      <c r="O74" s="12">
        <v>92</v>
      </c>
      <c r="P74" s="12">
        <v>87</v>
      </c>
      <c r="Q74" s="13">
        <v>75</v>
      </c>
      <c r="R74" s="13">
        <v>77</v>
      </c>
      <c r="S74" s="12">
        <v>81</v>
      </c>
      <c r="T74" s="12">
        <v>75</v>
      </c>
      <c r="U74" s="13">
        <v>78</v>
      </c>
      <c r="V74" s="13">
        <v>80</v>
      </c>
      <c r="W74" s="12">
        <v>87</v>
      </c>
      <c r="X74" s="12">
        <v>78</v>
      </c>
      <c r="Y74" s="13">
        <v>83</v>
      </c>
      <c r="Z74" s="13">
        <v>86</v>
      </c>
      <c r="AA74" s="12">
        <f>SUM(E74:Z74)</f>
        <v>1810</v>
      </c>
      <c r="AB74" s="14">
        <f>AVERAGE(E74:Z74)</f>
        <v>82.272727272727266</v>
      </c>
    </row>
    <row r="75" spans="1:28">
      <c r="A75" s="92"/>
      <c r="B75" s="92"/>
      <c r="C75" s="108"/>
      <c r="D75" s="15">
        <v>2</v>
      </c>
      <c r="E75" s="13">
        <v>87</v>
      </c>
      <c r="F75" s="13">
        <v>87</v>
      </c>
      <c r="G75" s="12">
        <v>84</v>
      </c>
      <c r="H75" s="12">
        <v>84</v>
      </c>
      <c r="I75" s="13">
        <v>78</v>
      </c>
      <c r="J75" s="13">
        <v>80</v>
      </c>
      <c r="K75" s="12">
        <v>76</v>
      </c>
      <c r="L75" s="12">
        <v>76</v>
      </c>
      <c r="M75" s="13">
        <v>76</v>
      </c>
      <c r="N75" s="13">
        <v>77</v>
      </c>
      <c r="O75" s="12">
        <v>83</v>
      </c>
      <c r="P75" s="12">
        <v>87</v>
      </c>
      <c r="Q75" s="13">
        <v>75</v>
      </c>
      <c r="R75" s="13">
        <v>75</v>
      </c>
      <c r="S75" s="12">
        <v>75</v>
      </c>
      <c r="T75" s="12">
        <v>78</v>
      </c>
      <c r="U75" s="13">
        <v>80</v>
      </c>
      <c r="V75" s="13">
        <v>89</v>
      </c>
      <c r="W75" s="12">
        <v>81</v>
      </c>
      <c r="X75" s="12">
        <v>84</v>
      </c>
      <c r="Y75" s="13">
        <v>75</v>
      </c>
      <c r="Z75" s="13">
        <v>76</v>
      </c>
      <c r="AA75" s="12">
        <f t="shared" ref="AA75:AA79" si="20">SUM(E75:Z75)</f>
        <v>1763</v>
      </c>
      <c r="AB75" s="14">
        <f t="shared" ref="AB75:AB79" si="21">AVERAGE(E75:Z75)</f>
        <v>80.13636363636364</v>
      </c>
    </row>
    <row r="76" spans="1:28">
      <c r="A76" s="92"/>
      <c r="B76" s="92"/>
      <c r="C76" s="108"/>
      <c r="D76" s="15">
        <v>3</v>
      </c>
      <c r="E76" s="13">
        <v>84</v>
      </c>
      <c r="F76" s="13">
        <v>86</v>
      </c>
      <c r="G76" s="12">
        <v>84</v>
      </c>
      <c r="H76" s="12">
        <v>85</v>
      </c>
      <c r="I76" s="13">
        <v>75</v>
      </c>
      <c r="J76" s="13">
        <v>78</v>
      </c>
      <c r="K76" s="12">
        <v>75</v>
      </c>
      <c r="L76" s="12">
        <v>76</v>
      </c>
      <c r="M76" s="13">
        <v>79</v>
      </c>
      <c r="N76" s="13">
        <v>80</v>
      </c>
      <c r="O76" s="12">
        <v>86</v>
      </c>
      <c r="P76" s="12">
        <v>81</v>
      </c>
      <c r="Q76" s="13">
        <v>75</v>
      </c>
      <c r="R76" s="13">
        <v>76</v>
      </c>
      <c r="S76" s="12">
        <v>83</v>
      </c>
      <c r="T76" s="12">
        <v>83</v>
      </c>
      <c r="U76" s="13">
        <v>80</v>
      </c>
      <c r="V76" s="13">
        <v>82</v>
      </c>
      <c r="W76" s="12">
        <v>79</v>
      </c>
      <c r="X76" s="12">
        <v>81</v>
      </c>
      <c r="Y76" s="13">
        <v>78</v>
      </c>
      <c r="Z76" s="13">
        <v>79</v>
      </c>
      <c r="AA76" s="12">
        <f t="shared" si="20"/>
        <v>1765</v>
      </c>
      <c r="AB76" s="14">
        <f t="shared" si="21"/>
        <v>80.227272727272734</v>
      </c>
    </row>
    <row r="77" spans="1:28">
      <c r="A77" s="92"/>
      <c r="B77" s="92"/>
      <c r="C77" s="108"/>
      <c r="D77" s="15">
        <v>4</v>
      </c>
      <c r="E77" s="13">
        <v>84</v>
      </c>
      <c r="F77" s="13">
        <v>88</v>
      </c>
      <c r="G77" s="12">
        <v>85</v>
      </c>
      <c r="H77" s="12">
        <v>85</v>
      </c>
      <c r="I77" s="13">
        <v>77</v>
      </c>
      <c r="J77" s="13">
        <v>78</v>
      </c>
      <c r="K77" s="12">
        <v>76</v>
      </c>
      <c r="L77" s="12">
        <v>77</v>
      </c>
      <c r="M77" s="13">
        <v>77</v>
      </c>
      <c r="N77" s="13">
        <v>80</v>
      </c>
      <c r="O77" s="12">
        <v>82</v>
      </c>
      <c r="P77" s="12">
        <v>85</v>
      </c>
      <c r="Q77" s="13">
        <v>76</v>
      </c>
      <c r="R77" s="13">
        <v>77</v>
      </c>
      <c r="S77" s="12">
        <v>78</v>
      </c>
      <c r="T77" s="12">
        <v>85</v>
      </c>
      <c r="U77" s="13">
        <v>85</v>
      </c>
      <c r="V77" s="13">
        <v>79</v>
      </c>
      <c r="W77" s="12">
        <v>81</v>
      </c>
      <c r="X77" s="12">
        <v>83</v>
      </c>
      <c r="Y77" s="13">
        <v>81</v>
      </c>
      <c r="Z77" s="13">
        <v>81</v>
      </c>
      <c r="AA77" s="12">
        <f t="shared" si="20"/>
        <v>1780</v>
      </c>
      <c r="AB77" s="14">
        <f t="shared" si="21"/>
        <v>80.909090909090907</v>
      </c>
    </row>
    <row r="78" spans="1:28">
      <c r="A78" s="92"/>
      <c r="B78" s="92"/>
      <c r="C78" s="108"/>
      <c r="D78" s="15">
        <v>5</v>
      </c>
      <c r="E78" s="13">
        <v>83.6</v>
      </c>
      <c r="F78" s="13">
        <v>86</v>
      </c>
      <c r="G78" s="12">
        <v>85</v>
      </c>
      <c r="H78" s="12">
        <v>93</v>
      </c>
      <c r="I78" s="13">
        <v>78</v>
      </c>
      <c r="J78" s="13">
        <v>81</v>
      </c>
      <c r="K78" s="12">
        <v>81</v>
      </c>
      <c r="L78" s="12">
        <v>82</v>
      </c>
      <c r="M78" s="13">
        <v>83</v>
      </c>
      <c r="N78" s="13">
        <v>83</v>
      </c>
      <c r="O78" s="12">
        <v>82</v>
      </c>
      <c r="P78" s="12">
        <v>82</v>
      </c>
      <c r="Q78" s="13">
        <v>84</v>
      </c>
      <c r="R78" s="13">
        <v>80</v>
      </c>
      <c r="S78" s="12">
        <v>78</v>
      </c>
      <c r="T78" s="12">
        <v>75</v>
      </c>
      <c r="U78" s="13">
        <v>80</v>
      </c>
      <c r="V78" s="13">
        <v>87</v>
      </c>
      <c r="W78" s="12">
        <v>82</v>
      </c>
      <c r="X78" s="12">
        <v>90</v>
      </c>
      <c r="Y78" s="13">
        <v>82</v>
      </c>
      <c r="Z78" s="13">
        <v>82</v>
      </c>
      <c r="AA78" s="12">
        <f t="shared" si="20"/>
        <v>1819.6</v>
      </c>
      <c r="AB78" s="14">
        <f t="shared" si="21"/>
        <v>82.709090909090904</v>
      </c>
    </row>
    <row r="79" spans="1:28">
      <c r="A79" s="92"/>
      <c r="B79" s="92"/>
      <c r="C79" s="108"/>
      <c r="D79" s="15">
        <v>6</v>
      </c>
      <c r="E79" s="13">
        <v>83.6</v>
      </c>
      <c r="F79" s="13">
        <v>86</v>
      </c>
      <c r="G79" s="12">
        <v>89</v>
      </c>
      <c r="H79" s="12">
        <v>86</v>
      </c>
      <c r="I79" s="13">
        <v>84</v>
      </c>
      <c r="J79" s="13">
        <v>84</v>
      </c>
      <c r="K79" s="12">
        <v>80</v>
      </c>
      <c r="L79" s="12">
        <v>80</v>
      </c>
      <c r="M79" s="13">
        <v>83</v>
      </c>
      <c r="N79" s="13">
        <v>83</v>
      </c>
      <c r="O79" s="12">
        <v>86</v>
      </c>
      <c r="P79" s="12">
        <v>88</v>
      </c>
      <c r="Q79" s="13">
        <v>83.399999999999991</v>
      </c>
      <c r="R79" s="13">
        <v>80</v>
      </c>
      <c r="S79" s="12">
        <v>75</v>
      </c>
      <c r="T79" s="12">
        <v>75</v>
      </c>
      <c r="U79" s="13">
        <v>85</v>
      </c>
      <c r="V79" s="13">
        <v>88</v>
      </c>
      <c r="W79" s="12">
        <v>82</v>
      </c>
      <c r="X79" s="12">
        <v>92</v>
      </c>
      <c r="Y79" s="13">
        <v>82</v>
      </c>
      <c r="Z79" s="13">
        <v>82</v>
      </c>
      <c r="AA79" s="12">
        <f t="shared" si="20"/>
        <v>1837</v>
      </c>
      <c r="AB79" s="14">
        <f t="shared" si="21"/>
        <v>83.5</v>
      </c>
    </row>
    <row r="80" spans="1:28" ht="15.75">
      <c r="A80" s="93"/>
      <c r="B80" s="93"/>
      <c r="C80" s="109"/>
      <c r="D80" s="17" t="s">
        <v>729</v>
      </c>
      <c r="E80" s="7">
        <f>AVERAGE(E74:E78)</f>
        <v>85.12</v>
      </c>
      <c r="F80" s="8"/>
      <c r="G80" s="7">
        <f>AVERAGE(G74:G78)</f>
        <v>84.6</v>
      </c>
      <c r="H80" s="8"/>
      <c r="I80" s="7">
        <f>AVERAGE(I74:I78)</f>
        <v>78.400000000000006</v>
      </c>
      <c r="J80" s="8"/>
      <c r="K80" s="7">
        <f>AVERAGE(K74:K78)</f>
        <v>77.2</v>
      </c>
      <c r="L80" s="8"/>
      <c r="M80" s="7">
        <f>AVERAGE(M74:M78)</f>
        <v>79</v>
      </c>
      <c r="N80" s="8"/>
      <c r="O80" s="7">
        <f>AVERAGE(O74:O78)</f>
        <v>85</v>
      </c>
      <c r="P80" s="8"/>
      <c r="Q80" s="7">
        <f>AVERAGE(Q74:Q78)</f>
        <v>77</v>
      </c>
      <c r="R80" s="8"/>
      <c r="S80" s="7">
        <f>AVERAGE(S74:S78)</f>
        <v>79</v>
      </c>
      <c r="T80" s="8"/>
      <c r="U80" s="7">
        <f>AVERAGE(U74:U78)</f>
        <v>80.599999999999994</v>
      </c>
      <c r="V80" s="8"/>
      <c r="W80" s="7">
        <f>AVERAGE(W74:W78)</f>
        <v>82</v>
      </c>
      <c r="X80" s="8"/>
      <c r="Y80" s="7">
        <f>AVERAGE(Y74:Y78)</f>
        <v>79.8</v>
      </c>
      <c r="Z80" s="8"/>
      <c r="AA80" s="18">
        <f>SUM(E80:Z80)</f>
        <v>887.71999999999991</v>
      </c>
      <c r="AB80" s="19">
        <f>AVERAGE(E80,G80,I80,K80,M80,O80,Q80,S80,U80,W80,Y80)</f>
        <v>80.701818181818169</v>
      </c>
    </row>
    <row r="81" spans="1:28">
      <c r="A81" s="91">
        <v>12</v>
      </c>
      <c r="B81" s="91"/>
      <c r="C81" s="107" t="s">
        <v>192</v>
      </c>
      <c r="D81" s="12">
        <v>1</v>
      </c>
      <c r="E81" s="13">
        <v>87</v>
      </c>
      <c r="F81" s="13">
        <v>84</v>
      </c>
      <c r="G81" s="12">
        <v>84</v>
      </c>
      <c r="H81" s="12">
        <v>84</v>
      </c>
      <c r="I81" s="13">
        <v>81</v>
      </c>
      <c r="J81" s="13">
        <v>88</v>
      </c>
      <c r="K81" s="12">
        <v>75</v>
      </c>
      <c r="L81" s="12">
        <v>80</v>
      </c>
      <c r="M81" s="13">
        <v>78</v>
      </c>
      <c r="N81" s="13">
        <v>83</v>
      </c>
      <c r="O81" s="12">
        <v>78</v>
      </c>
      <c r="P81" s="12">
        <v>96</v>
      </c>
      <c r="Q81" s="13">
        <v>75</v>
      </c>
      <c r="R81" s="13">
        <v>78</v>
      </c>
      <c r="S81" s="12">
        <v>76</v>
      </c>
      <c r="T81" s="12">
        <v>76</v>
      </c>
      <c r="U81" s="13">
        <v>85</v>
      </c>
      <c r="V81" s="13">
        <v>82</v>
      </c>
      <c r="W81" s="12">
        <v>76</v>
      </c>
      <c r="X81" s="12">
        <v>75</v>
      </c>
      <c r="Y81" s="13">
        <v>85</v>
      </c>
      <c r="Z81" s="13">
        <v>86</v>
      </c>
      <c r="AA81" s="12">
        <f>SUM(E81:Z81)</f>
        <v>1792</v>
      </c>
      <c r="AB81" s="14">
        <f>AVERAGE(E81:Z81)</f>
        <v>81.454545454545453</v>
      </c>
    </row>
    <row r="82" spans="1:28">
      <c r="A82" s="92"/>
      <c r="B82" s="92"/>
      <c r="C82" s="108"/>
      <c r="D82" s="15">
        <v>2</v>
      </c>
      <c r="E82" s="13">
        <v>86</v>
      </c>
      <c r="F82" s="13">
        <v>86</v>
      </c>
      <c r="G82" s="12">
        <v>84</v>
      </c>
      <c r="H82" s="12">
        <v>87</v>
      </c>
      <c r="I82" s="13">
        <v>82</v>
      </c>
      <c r="J82" s="13">
        <v>85</v>
      </c>
      <c r="K82" s="12">
        <v>76</v>
      </c>
      <c r="L82" s="12">
        <v>80</v>
      </c>
      <c r="M82" s="13">
        <v>79</v>
      </c>
      <c r="N82" s="13">
        <v>84</v>
      </c>
      <c r="O82" s="12">
        <v>80</v>
      </c>
      <c r="P82" s="12">
        <v>88</v>
      </c>
      <c r="Q82" s="13">
        <v>76</v>
      </c>
      <c r="R82" s="13">
        <v>77</v>
      </c>
      <c r="S82" s="12">
        <v>79</v>
      </c>
      <c r="T82" s="12">
        <v>80</v>
      </c>
      <c r="U82" s="13">
        <v>78</v>
      </c>
      <c r="V82" s="13">
        <v>85</v>
      </c>
      <c r="W82" s="12">
        <v>87</v>
      </c>
      <c r="X82" s="12">
        <v>90</v>
      </c>
      <c r="Y82" s="13">
        <v>83</v>
      </c>
      <c r="Z82" s="13">
        <v>85</v>
      </c>
      <c r="AA82" s="12">
        <f t="shared" ref="AA82:AA86" si="22">SUM(E82:Z82)</f>
        <v>1817</v>
      </c>
      <c r="AB82" s="14">
        <f t="shared" ref="AB82:AB86" si="23">AVERAGE(E82:Z82)</f>
        <v>82.590909090909093</v>
      </c>
    </row>
    <row r="83" spans="1:28">
      <c r="A83" s="92"/>
      <c r="B83" s="92"/>
      <c r="C83" s="108"/>
      <c r="D83" s="15">
        <v>3</v>
      </c>
      <c r="E83" s="13">
        <v>87</v>
      </c>
      <c r="F83" s="13">
        <v>84</v>
      </c>
      <c r="G83" s="12">
        <v>84</v>
      </c>
      <c r="H83" s="12">
        <v>85</v>
      </c>
      <c r="I83" s="13">
        <v>75</v>
      </c>
      <c r="J83" s="13">
        <v>75</v>
      </c>
      <c r="K83" s="12">
        <v>77</v>
      </c>
      <c r="L83" s="12">
        <v>78</v>
      </c>
      <c r="M83" s="13">
        <v>78</v>
      </c>
      <c r="N83" s="13">
        <v>80</v>
      </c>
      <c r="O83" s="12">
        <v>78</v>
      </c>
      <c r="P83" s="12">
        <v>78</v>
      </c>
      <c r="Q83" s="13">
        <v>83</v>
      </c>
      <c r="R83" s="13">
        <v>81</v>
      </c>
      <c r="S83" s="12">
        <v>83</v>
      </c>
      <c r="T83" s="12">
        <v>80</v>
      </c>
      <c r="U83" s="13">
        <v>76</v>
      </c>
      <c r="V83" s="13">
        <v>76</v>
      </c>
      <c r="W83" s="12">
        <v>80</v>
      </c>
      <c r="X83" s="12">
        <v>82</v>
      </c>
      <c r="Y83" s="13">
        <v>84</v>
      </c>
      <c r="Z83" s="13">
        <v>79</v>
      </c>
      <c r="AA83" s="12">
        <f t="shared" si="22"/>
        <v>1763</v>
      </c>
      <c r="AB83" s="14">
        <f t="shared" si="23"/>
        <v>80.13636363636364</v>
      </c>
    </row>
    <row r="84" spans="1:28">
      <c r="A84" s="92"/>
      <c r="B84" s="92"/>
      <c r="C84" s="108"/>
      <c r="D84" s="15">
        <v>4</v>
      </c>
      <c r="E84" s="13">
        <v>84</v>
      </c>
      <c r="F84" s="13">
        <v>87</v>
      </c>
      <c r="G84" s="12">
        <v>85</v>
      </c>
      <c r="H84" s="12">
        <v>86</v>
      </c>
      <c r="I84" s="13">
        <v>78</v>
      </c>
      <c r="J84" s="13">
        <v>78</v>
      </c>
      <c r="K84" s="12">
        <v>75</v>
      </c>
      <c r="L84" s="12">
        <v>77</v>
      </c>
      <c r="M84" s="13">
        <v>75</v>
      </c>
      <c r="N84" s="13">
        <v>77</v>
      </c>
      <c r="O84" s="12">
        <v>78</v>
      </c>
      <c r="P84" s="12">
        <v>81</v>
      </c>
      <c r="Q84" s="13">
        <v>85</v>
      </c>
      <c r="R84" s="13">
        <v>84</v>
      </c>
      <c r="S84" s="12">
        <v>88</v>
      </c>
      <c r="T84" s="12">
        <v>85</v>
      </c>
      <c r="U84" s="13">
        <v>78</v>
      </c>
      <c r="V84" s="13">
        <v>79</v>
      </c>
      <c r="W84" s="12">
        <v>82</v>
      </c>
      <c r="X84" s="12">
        <v>84</v>
      </c>
      <c r="Y84" s="13">
        <v>83</v>
      </c>
      <c r="Z84" s="13">
        <v>85</v>
      </c>
      <c r="AA84" s="12">
        <f t="shared" si="22"/>
        <v>1794</v>
      </c>
      <c r="AB84" s="14">
        <f t="shared" si="23"/>
        <v>81.545454545454547</v>
      </c>
    </row>
    <row r="85" spans="1:28">
      <c r="A85" s="92"/>
      <c r="B85" s="92"/>
      <c r="C85" s="108"/>
      <c r="D85" s="15">
        <v>5</v>
      </c>
      <c r="E85" s="13">
        <v>90.5</v>
      </c>
      <c r="F85" s="13">
        <v>92</v>
      </c>
      <c r="G85" s="12">
        <v>85</v>
      </c>
      <c r="H85" s="12">
        <v>93</v>
      </c>
      <c r="I85" s="13">
        <v>84</v>
      </c>
      <c r="J85" s="13">
        <v>84</v>
      </c>
      <c r="K85" s="12">
        <v>81</v>
      </c>
      <c r="L85" s="12">
        <v>82</v>
      </c>
      <c r="M85" s="13">
        <v>85</v>
      </c>
      <c r="N85" s="13">
        <v>86</v>
      </c>
      <c r="O85" s="12">
        <v>84</v>
      </c>
      <c r="P85" s="12">
        <v>86</v>
      </c>
      <c r="Q85" s="13">
        <v>88</v>
      </c>
      <c r="R85" s="13">
        <v>84</v>
      </c>
      <c r="S85" s="12">
        <v>85</v>
      </c>
      <c r="T85" s="12">
        <v>90</v>
      </c>
      <c r="U85" s="13">
        <v>82</v>
      </c>
      <c r="V85" s="13">
        <v>85</v>
      </c>
      <c r="W85" s="12">
        <v>77</v>
      </c>
      <c r="X85" s="12">
        <v>85</v>
      </c>
      <c r="Y85" s="13">
        <v>84</v>
      </c>
      <c r="Z85" s="13">
        <v>84</v>
      </c>
      <c r="AA85" s="12">
        <f t="shared" si="22"/>
        <v>1876.5</v>
      </c>
      <c r="AB85" s="14">
        <f t="shared" si="23"/>
        <v>85.295454545454547</v>
      </c>
    </row>
    <row r="86" spans="1:28">
      <c r="A86" s="92"/>
      <c r="B86" s="92"/>
      <c r="C86" s="108"/>
      <c r="D86" s="15">
        <v>6</v>
      </c>
      <c r="E86" s="13">
        <v>90.5</v>
      </c>
      <c r="F86" s="13">
        <v>92</v>
      </c>
      <c r="G86" s="12">
        <v>84</v>
      </c>
      <c r="H86" s="12">
        <v>84</v>
      </c>
      <c r="I86" s="13">
        <v>86</v>
      </c>
      <c r="J86" s="13">
        <v>87</v>
      </c>
      <c r="K86" s="12">
        <v>80</v>
      </c>
      <c r="L86" s="12">
        <v>82</v>
      </c>
      <c r="M86" s="13">
        <v>85</v>
      </c>
      <c r="N86" s="13">
        <v>86</v>
      </c>
      <c r="O86" s="12">
        <v>88</v>
      </c>
      <c r="P86" s="12">
        <v>90</v>
      </c>
      <c r="Q86" s="13">
        <v>85.6</v>
      </c>
      <c r="R86" s="13">
        <v>84</v>
      </c>
      <c r="S86" s="12">
        <v>83</v>
      </c>
      <c r="T86" s="12">
        <v>75</v>
      </c>
      <c r="U86" s="13">
        <v>85</v>
      </c>
      <c r="V86" s="13">
        <v>91</v>
      </c>
      <c r="W86" s="12">
        <v>80</v>
      </c>
      <c r="X86" s="12">
        <v>86</v>
      </c>
      <c r="Y86" s="13">
        <v>86</v>
      </c>
      <c r="Z86" s="13">
        <v>86</v>
      </c>
      <c r="AA86" s="12">
        <f t="shared" si="22"/>
        <v>1876.1</v>
      </c>
      <c r="AB86" s="14">
        <f t="shared" si="23"/>
        <v>85.277272727272717</v>
      </c>
    </row>
    <row r="87" spans="1:28" ht="15.75">
      <c r="A87" s="93"/>
      <c r="B87" s="93"/>
      <c r="C87" s="109"/>
      <c r="D87" s="17" t="s">
        <v>729</v>
      </c>
      <c r="E87" s="7">
        <f>AVERAGE(E81:E85)</f>
        <v>86.9</v>
      </c>
      <c r="F87" s="8"/>
      <c r="G87" s="7">
        <f>AVERAGE(G81:G85)</f>
        <v>84.4</v>
      </c>
      <c r="H87" s="8"/>
      <c r="I87" s="7">
        <f>AVERAGE(I81:I85)</f>
        <v>80</v>
      </c>
      <c r="J87" s="8"/>
      <c r="K87" s="7">
        <f>AVERAGE(K81:K85)</f>
        <v>76.8</v>
      </c>
      <c r="L87" s="8"/>
      <c r="M87" s="7">
        <f>AVERAGE(M81:M85)</f>
        <v>79</v>
      </c>
      <c r="N87" s="8"/>
      <c r="O87" s="7">
        <f>AVERAGE(O81:O85)</f>
        <v>79.599999999999994</v>
      </c>
      <c r="P87" s="8"/>
      <c r="Q87" s="7">
        <f>AVERAGE(Q81:Q85)</f>
        <v>81.400000000000006</v>
      </c>
      <c r="R87" s="8"/>
      <c r="S87" s="7">
        <f>AVERAGE(S81:S85)</f>
        <v>82.2</v>
      </c>
      <c r="T87" s="8"/>
      <c r="U87" s="7">
        <f>AVERAGE(U81:U85)</f>
        <v>79.8</v>
      </c>
      <c r="V87" s="8"/>
      <c r="W87" s="7">
        <f>AVERAGE(W81:W85)</f>
        <v>80.400000000000006</v>
      </c>
      <c r="X87" s="8"/>
      <c r="Y87" s="7">
        <f>AVERAGE(Y81:Y85)</f>
        <v>83.8</v>
      </c>
      <c r="Z87" s="8"/>
      <c r="AA87" s="18">
        <f>SUM(E87:Z87)</f>
        <v>894.3</v>
      </c>
      <c r="AB87" s="19">
        <f>AVERAGE(E87,G87,I87,K87,M87,O87,Q87,S87,U87,W87,Y87)</f>
        <v>81.3</v>
      </c>
    </row>
    <row r="88" spans="1:28">
      <c r="A88" s="91">
        <v>13</v>
      </c>
      <c r="B88" s="91"/>
      <c r="C88" s="107" t="s">
        <v>764</v>
      </c>
      <c r="D88" s="12">
        <v>1</v>
      </c>
      <c r="E88" s="13">
        <v>87</v>
      </c>
      <c r="F88" s="13">
        <v>87</v>
      </c>
      <c r="G88" s="12">
        <v>86</v>
      </c>
      <c r="H88" s="12">
        <v>84</v>
      </c>
      <c r="I88" s="13">
        <v>87</v>
      </c>
      <c r="J88" s="13">
        <v>86</v>
      </c>
      <c r="K88" s="12">
        <v>76</v>
      </c>
      <c r="L88" s="12">
        <v>80</v>
      </c>
      <c r="M88" s="13">
        <v>85</v>
      </c>
      <c r="N88" s="13">
        <v>84</v>
      </c>
      <c r="O88" s="12">
        <v>90</v>
      </c>
      <c r="P88" s="12">
        <v>94</v>
      </c>
      <c r="Q88" s="13">
        <v>85</v>
      </c>
      <c r="R88" s="13">
        <v>87</v>
      </c>
      <c r="S88" s="12">
        <v>80</v>
      </c>
      <c r="T88" s="12">
        <v>77</v>
      </c>
      <c r="U88" s="13">
        <v>84</v>
      </c>
      <c r="V88" s="13">
        <v>84</v>
      </c>
      <c r="W88" s="12">
        <v>93</v>
      </c>
      <c r="X88" s="12">
        <v>93</v>
      </c>
      <c r="Y88" s="13">
        <v>87</v>
      </c>
      <c r="Z88" s="13">
        <v>90</v>
      </c>
      <c r="AA88" s="12">
        <f>SUM(E88:Z88)</f>
        <v>1886</v>
      </c>
      <c r="AB88" s="14">
        <f>AVERAGE(E88:Z88)</f>
        <v>85.727272727272734</v>
      </c>
    </row>
    <row r="89" spans="1:28">
      <c r="A89" s="92"/>
      <c r="B89" s="92"/>
      <c r="C89" s="108"/>
      <c r="D89" s="15">
        <v>2</v>
      </c>
      <c r="E89" s="13">
        <v>93</v>
      </c>
      <c r="F89" s="13">
        <v>85</v>
      </c>
      <c r="G89" s="12">
        <v>90</v>
      </c>
      <c r="H89" s="12">
        <v>87</v>
      </c>
      <c r="I89" s="13">
        <v>86</v>
      </c>
      <c r="J89" s="13">
        <v>86</v>
      </c>
      <c r="K89" s="12">
        <v>76</v>
      </c>
      <c r="L89" s="12">
        <v>80</v>
      </c>
      <c r="M89" s="13">
        <v>80</v>
      </c>
      <c r="N89" s="13">
        <v>78</v>
      </c>
      <c r="O89" s="12">
        <v>91</v>
      </c>
      <c r="P89" s="12">
        <v>95</v>
      </c>
      <c r="Q89" s="13">
        <v>87</v>
      </c>
      <c r="R89" s="13">
        <v>87</v>
      </c>
      <c r="S89" s="12">
        <v>85</v>
      </c>
      <c r="T89" s="12">
        <v>83</v>
      </c>
      <c r="U89" s="13">
        <v>81</v>
      </c>
      <c r="V89" s="13">
        <v>82</v>
      </c>
      <c r="W89" s="12">
        <v>87</v>
      </c>
      <c r="X89" s="12">
        <v>90</v>
      </c>
      <c r="Y89" s="13">
        <v>80</v>
      </c>
      <c r="Z89" s="13">
        <v>82</v>
      </c>
      <c r="AA89" s="12">
        <f t="shared" ref="AA89:AA93" si="24">SUM(E89:Z89)</f>
        <v>1871</v>
      </c>
      <c r="AB89" s="14">
        <f t="shared" ref="AB89:AB93" si="25">AVERAGE(E89:Z89)</f>
        <v>85.045454545454547</v>
      </c>
    </row>
    <row r="90" spans="1:28">
      <c r="A90" s="92"/>
      <c r="B90" s="92"/>
      <c r="C90" s="108"/>
      <c r="D90" s="15">
        <v>3</v>
      </c>
      <c r="E90" s="13">
        <v>84</v>
      </c>
      <c r="F90" s="13">
        <v>84</v>
      </c>
      <c r="G90" s="12">
        <v>88</v>
      </c>
      <c r="H90" s="12">
        <v>85</v>
      </c>
      <c r="I90" s="13">
        <v>80</v>
      </c>
      <c r="J90" s="13">
        <v>78</v>
      </c>
      <c r="K90" s="12">
        <v>82</v>
      </c>
      <c r="L90" s="12">
        <v>83</v>
      </c>
      <c r="M90" s="13">
        <v>76</v>
      </c>
      <c r="N90" s="13">
        <v>84</v>
      </c>
      <c r="O90" s="12">
        <v>84</v>
      </c>
      <c r="P90" s="12">
        <v>85</v>
      </c>
      <c r="Q90" s="13">
        <v>79</v>
      </c>
      <c r="R90" s="13">
        <v>78</v>
      </c>
      <c r="S90" s="12">
        <v>78</v>
      </c>
      <c r="T90" s="12">
        <v>80</v>
      </c>
      <c r="U90" s="13">
        <v>75</v>
      </c>
      <c r="V90" s="13">
        <v>75</v>
      </c>
      <c r="W90" s="12">
        <v>87</v>
      </c>
      <c r="X90" s="12">
        <v>85</v>
      </c>
      <c r="Y90" s="13">
        <v>75</v>
      </c>
      <c r="Z90" s="13">
        <v>77</v>
      </c>
      <c r="AA90" s="12">
        <f t="shared" si="24"/>
        <v>1782</v>
      </c>
      <c r="AB90" s="14">
        <f t="shared" si="25"/>
        <v>81</v>
      </c>
    </row>
    <row r="91" spans="1:28">
      <c r="A91" s="92"/>
      <c r="B91" s="92"/>
      <c r="C91" s="108"/>
      <c r="D91" s="15">
        <v>4</v>
      </c>
      <c r="E91" s="13">
        <v>85</v>
      </c>
      <c r="F91" s="13">
        <v>85</v>
      </c>
      <c r="G91" s="12">
        <v>86</v>
      </c>
      <c r="H91" s="12">
        <v>85</v>
      </c>
      <c r="I91" s="13">
        <v>76</v>
      </c>
      <c r="J91" s="13">
        <v>78</v>
      </c>
      <c r="K91" s="12">
        <v>76</v>
      </c>
      <c r="L91" s="12">
        <v>78</v>
      </c>
      <c r="M91" s="13">
        <v>78</v>
      </c>
      <c r="N91" s="13">
        <v>85</v>
      </c>
      <c r="O91" s="12">
        <v>80</v>
      </c>
      <c r="P91" s="12">
        <v>84</v>
      </c>
      <c r="Q91" s="13">
        <v>84</v>
      </c>
      <c r="R91" s="13">
        <v>86</v>
      </c>
      <c r="S91" s="12">
        <v>75</v>
      </c>
      <c r="T91" s="12">
        <v>75</v>
      </c>
      <c r="U91" s="13">
        <v>75</v>
      </c>
      <c r="V91" s="13">
        <v>80</v>
      </c>
      <c r="W91" s="12">
        <v>75</v>
      </c>
      <c r="X91" s="12">
        <v>83</v>
      </c>
      <c r="Y91" s="13">
        <v>76</v>
      </c>
      <c r="Z91" s="13">
        <v>79</v>
      </c>
      <c r="AA91" s="12">
        <f t="shared" si="24"/>
        <v>1764</v>
      </c>
      <c r="AB91" s="14">
        <f t="shared" si="25"/>
        <v>80.181818181818187</v>
      </c>
    </row>
    <row r="92" spans="1:28">
      <c r="A92" s="92"/>
      <c r="B92" s="92"/>
      <c r="C92" s="108"/>
      <c r="D92" s="15">
        <v>5</v>
      </c>
      <c r="E92" s="13">
        <v>84</v>
      </c>
      <c r="F92" s="13">
        <v>86</v>
      </c>
      <c r="G92" s="12">
        <v>85</v>
      </c>
      <c r="H92" s="12">
        <v>97</v>
      </c>
      <c r="I92" s="13">
        <v>83</v>
      </c>
      <c r="J92" s="13">
        <v>83</v>
      </c>
      <c r="K92" s="12">
        <v>81</v>
      </c>
      <c r="L92" s="12">
        <v>83</v>
      </c>
      <c r="M92" s="13">
        <v>83</v>
      </c>
      <c r="N92" s="13">
        <v>84</v>
      </c>
      <c r="O92" s="12">
        <v>82</v>
      </c>
      <c r="P92" s="12">
        <v>86</v>
      </c>
      <c r="Q92" s="13">
        <v>84</v>
      </c>
      <c r="R92" s="13">
        <v>88</v>
      </c>
      <c r="S92" s="12">
        <v>85</v>
      </c>
      <c r="T92" s="12">
        <v>85</v>
      </c>
      <c r="U92" s="13">
        <v>82</v>
      </c>
      <c r="V92" s="13">
        <v>90</v>
      </c>
      <c r="W92" s="12">
        <v>83</v>
      </c>
      <c r="X92" s="12">
        <v>91</v>
      </c>
      <c r="Y92" s="13">
        <v>80</v>
      </c>
      <c r="Z92" s="13">
        <v>80</v>
      </c>
      <c r="AA92" s="12">
        <f t="shared" si="24"/>
        <v>1865</v>
      </c>
      <c r="AB92" s="14">
        <f t="shared" si="25"/>
        <v>84.772727272727266</v>
      </c>
    </row>
    <row r="93" spans="1:28">
      <c r="A93" s="92"/>
      <c r="B93" s="92"/>
      <c r="C93" s="108"/>
      <c r="D93" s="15">
        <v>6</v>
      </c>
      <c r="E93" s="13">
        <v>84</v>
      </c>
      <c r="F93" s="13">
        <v>86</v>
      </c>
      <c r="G93" s="12">
        <v>84</v>
      </c>
      <c r="H93" s="12">
        <v>87</v>
      </c>
      <c r="I93" s="13">
        <v>87</v>
      </c>
      <c r="J93" s="13">
        <v>87</v>
      </c>
      <c r="K93" s="12">
        <v>81</v>
      </c>
      <c r="L93" s="12">
        <v>82</v>
      </c>
      <c r="M93" s="13">
        <v>83</v>
      </c>
      <c r="N93" s="13">
        <v>84</v>
      </c>
      <c r="O93" s="12">
        <v>86</v>
      </c>
      <c r="P93" s="12">
        <v>88</v>
      </c>
      <c r="Q93" s="13">
        <v>83.399999999999991</v>
      </c>
      <c r="R93" s="13">
        <v>88</v>
      </c>
      <c r="S93" s="12">
        <v>83</v>
      </c>
      <c r="T93" s="12">
        <v>85</v>
      </c>
      <c r="U93" s="13">
        <v>89</v>
      </c>
      <c r="V93" s="13">
        <v>90</v>
      </c>
      <c r="W93" s="12">
        <v>86</v>
      </c>
      <c r="X93" s="12">
        <v>91</v>
      </c>
      <c r="Y93" s="13">
        <v>82</v>
      </c>
      <c r="Z93" s="13">
        <v>82</v>
      </c>
      <c r="AA93" s="12">
        <f t="shared" si="24"/>
        <v>1878.4</v>
      </c>
      <c r="AB93" s="14">
        <f t="shared" si="25"/>
        <v>85.38181818181819</v>
      </c>
    </row>
    <row r="94" spans="1:28" ht="15.75">
      <c r="A94" s="93"/>
      <c r="B94" s="93"/>
      <c r="C94" s="109"/>
      <c r="D94" s="17" t="s">
        <v>729</v>
      </c>
      <c r="E94" s="7">
        <f>AVERAGE(E88:E92)</f>
        <v>86.6</v>
      </c>
      <c r="F94" s="8"/>
      <c r="G94" s="7">
        <f>AVERAGE(G88:G92)</f>
        <v>87</v>
      </c>
      <c r="H94" s="8"/>
      <c r="I94" s="7">
        <f>AVERAGE(I88:I92)</f>
        <v>82.4</v>
      </c>
      <c r="J94" s="8"/>
      <c r="K94" s="7">
        <f>AVERAGE(K88:K92)</f>
        <v>78.2</v>
      </c>
      <c r="L94" s="8"/>
      <c r="M94" s="7">
        <f>AVERAGE(M88:M92)</f>
        <v>80.400000000000006</v>
      </c>
      <c r="N94" s="8"/>
      <c r="O94" s="7">
        <f>AVERAGE(O88:O92)</f>
        <v>85.4</v>
      </c>
      <c r="P94" s="8"/>
      <c r="Q94" s="7">
        <f>AVERAGE(Q88:Q92)</f>
        <v>83.8</v>
      </c>
      <c r="R94" s="8"/>
      <c r="S94" s="7">
        <f>AVERAGE(S88:S92)</f>
        <v>80.599999999999994</v>
      </c>
      <c r="T94" s="8"/>
      <c r="U94" s="7">
        <f>AVERAGE(U88:U92)</f>
        <v>79.400000000000006</v>
      </c>
      <c r="V94" s="8"/>
      <c r="W94" s="7">
        <f>AVERAGE(W88:W92)</f>
        <v>85</v>
      </c>
      <c r="X94" s="8"/>
      <c r="Y94" s="7">
        <f>AVERAGE(Y88:Y92)</f>
        <v>79.599999999999994</v>
      </c>
      <c r="Z94" s="8"/>
      <c r="AA94" s="18">
        <f>SUM(E94:Z94)</f>
        <v>908.4</v>
      </c>
      <c r="AB94" s="19">
        <f>AVERAGE(E94,G94,I94,K94,M94,O94,Q94,S94,U94,W94,Y94)</f>
        <v>82.581818181818178</v>
      </c>
    </row>
    <row r="95" spans="1:28">
      <c r="A95" s="91">
        <v>14</v>
      </c>
      <c r="B95" s="91"/>
      <c r="C95" s="107" t="s">
        <v>194</v>
      </c>
      <c r="D95" s="12">
        <v>1</v>
      </c>
      <c r="E95" s="13">
        <v>85</v>
      </c>
      <c r="F95" s="13">
        <v>85</v>
      </c>
      <c r="G95" s="12">
        <v>84</v>
      </c>
      <c r="H95" s="12">
        <v>84</v>
      </c>
      <c r="I95" s="13">
        <v>78</v>
      </c>
      <c r="J95" s="13">
        <v>80</v>
      </c>
      <c r="K95" s="12">
        <v>75</v>
      </c>
      <c r="L95" s="12">
        <v>80</v>
      </c>
      <c r="M95" s="13">
        <v>78</v>
      </c>
      <c r="N95" s="13">
        <v>80</v>
      </c>
      <c r="O95" s="12">
        <v>78</v>
      </c>
      <c r="P95" s="12">
        <v>87</v>
      </c>
      <c r="Q95" s="13">
        <v>76</v>
      </c>
      <c r="R95" s="13">
        <v>86</v>
      </c>
      <c r="S95" s="12">
        <v>79</v>
      </c>
      <c r="T95" s="12">
        <v>77</v>
      </c>
      <c r="U95" s="13">
        <v>85</v>
      </c>
      <c r="V95" s="13">
        <v>85</v>
      </c>
      <c r="W95" s="12">
        <v>87</v>
      </c>
      <c r="X95" s="12">
        <v>87</v>
      </c>
      <c r="Y95" s="13">
        <v>77</v>
      </c>
      <c r="Z95" s="13">
        <v>80</v>
      </c>
      <c r="AA95" s="12">
        <f>SUM(E95:Z95)</f>
        <v>1793</v>
      </c>
      <c r="AB95" s="14">
        <f>AVERAGE(E95:Z95)</f>
        <v>81.5</v>
      </c>
    </row>
    <row r="96" spans="1:28">
      <c r="A96" s="92"/>
      <c r="B96" s="92"/>
      <c r="C96" s="108"/>
      <c r="D96" s="15">
        <v>2</v>
      </c>
      <c r="E96" s="13">
        <v>86</v>
      </c>
      <c r="F96" s="13">
        <v>85</v>
      </c>
      <c r="G96" s="12">
        <v>84</v>
      </c>
      <c r="H96" s="12">
        <v>84</v>
      </c>
      <c r="I96" s="13">
        <v>79</v>
      </c>
      <c r="J96" s="13">
        <v>84</v>
      </c>
      <c r="K96" s="12">
        <v>78</v>
      </c>
      <c r="L96" s="12">
        <v>76</v>
      </c>
      <c r="M96" s="13">
        <v>77</v>
      </c>
      <c r="N96" s="13">
        <v>80</v>
      </c>
      <c r="O96" s="12">
        <v>77</v>
      </c>
      <c r="P96" s="12">
        <v>88</v>
      </c>
      <c r="Q96" s="13">
        <v>76</v>
      </c>
      <c r="R96" s="13">
        <v>76</v>
      </c>
      <c r="S96" s="12">
        <v>82</v>
      </c>
      <c r="T96" s="12">
        <v>77</v>
      </c>
      <c r="U96" s="13">
        <v>80</v>
      </c>
      <c r="V96" s="13">
        <v>90</v>
      </c>
      <c r="W96" s="12">
        <v>75</v>
      </c>
      <c r="X96" s="12">
        <v>75</v>
      </c>
      <c r="Y96" s="13">
        <v>76</v>
      </c>
      <c r="Z96" s="13">
        <v>78</v>
      </c>
      <c r="AA96" s="12">
        <f t="shared" ref="AA96:AA100" si="26">SUM(E96:Z96)</f>
        <v>1763</v>
      </c>
      <c r="AB96" s="14">
        <f t="shared" ref="AB96:AB100" si="27">AVERAGE(E96:Z96)</f>
        <v>80.13636363636364</v>
      </c>
    </row>
    <row r="97" spans="1:28">
      <c r="A97" s="92"/>
      <c r="B97" s="92"/>
      <c r="C97" s="108"/>
      <c r="D97" s="15">
        <v>3</v>
      </c>
      <c r="E97" s="13">
        <v>85</v>
      </c>
      <c r="F97" s="13">
        <v>86</v>
      </c>
      <c r="G97" s="12">
        <v>88</v>
      </c>
      <c r="H97" s="12">
        <v>86</v>
      </c>
      <c r="I97" s="13">
        <v>90</v>
      </c>
      <c r="J97" s="13">
        <v>88</v>
      </c>
      <c r="K97" s="12">
        <v>77</v>
      </c>
      <c r="L97" s="12">
        <v>77</v>
      </c>
      <c r="M97" s="13">
        <v>75</v>
      </c>
      <c r="N97" s="13">
        <v>84</v>
      </c>
      <c r="O97" s="12">
        <v>84</v>
      </c>
      <c r="P97" s="12">
        <v>85</v>
      </c>
      <c r="Q97" s="13">
        <v>84</v>
      </c>
      <c r="R97" s="13">
        <v>84</v>
      </c>
      <c r="S97" s="12">
        <v>81</v>
      </c>
      <c r="T97" s="12">
        <v>76</v>
      </c>
      <c r="U97" s="13">
        <v>80</v>
      </c>
      <c r="V97" s="13">
        <v>80</v>
      </c>
      <c r="W97" s="12">
        <v>75</v>
      </c>
      <c r="X97" s="12">
        <v>80</v>
      </c>
      <c r="Y97" s="13">
        <v>89</v>
      </c>
      <c r="Z97" s="13">
        <v>79</v>
      </c>
      <c r="AA97" s="12">
        <f t="shared" si="26"/>
        <v>1813</v>
      </c>
      <c r="AB97" s="14">
        <f t="shared" si="27"/>
        <v>82.409090909090907</v>
      </c>
    </row>
    <row r="98" spans="1:28">
      <c r="A98" s="92"/>
      <c r="B98" s="92"/>
      <c r="C98" s="108"/>
      <c r="D98" s="15">
        <v>4</v>
      </c>
      <c r="E98" s="13">
        <v>86</v>
      </c>
      <c r="F98" s="13">
        <v>86</v>
      </c>
      <c r="G98" s="12">
        <v>88</v>
      </c>
      <c r="H98" s="12">
        <v>88</v>
      </c>
      <c r="I98" s="13">
        <v>92</v>
      </c>
      <c r="J98" s="13">
        <v>93</v>
      </c>
      <c r="K98" s="12">
        <v>75</v>
      </c>
      <c r="L98" s="12">
        <v>77</v>
      </c>
      <c r="M98" s="13">
        <v>77</v>
      </c>
      <c r="N98" s="13">
        <v>89</v>
      </c>
      <c r="O98" s="12">
        <v>85</v>
      </c>
      <c r="P98" s="12">
        <v>88</v>
      </c>
      <c r="Q98" s="13">
        <v>86</v>
      </c>
      <c r="R98" s="13">
        <v>88</v>
      </c>
      <c r="S98" s="12">
        <v>82</v>
      </c>
      <c r="T98" s="12">
        <v>86</v>
      </c>
      <c r="U98" s="13">
        <v>80</v>
      </c>
      <c r="V98" s="13">
        <v>80</v>
      </c>
      <c r="W98" s="12">
        <v>75</v>
      </c>
      <c r="X98" s="12">
        <v>81</v>
      </c>
      <c r="Y98" s="13">
        <v>87</v>
      </c>
      <c r="Z98" s="13">
        <v>83</v>
      </c>
      <c r="AA98" s="12">
        <f t="shared" si="26"/>
        <v>1852</v>
      </c>
      <c r="AB98" s="14">
        <f t="shared" si="27"/>
        <v>84.181818181818187</v>
      </c>
    </row>
    <row r="99" spans="1:28">
      <c r="A99" s="92"/>
      <c r="B99" s="92"/>
      <c r="C99" s="108"/>
      <c r="D99" s="15">
        <v>5</v>
      </c>
      <c r="E99" s="13">
        <v>84</v>
      </c>
      <c r="F99" s="13">
        <v>86</v>
      </c>
      <c r="G99" s="12">
        <v>86</v>
      </c>
      <c r="H99" s="12">
        <v>93</v>
      </c>
      <c r="I99" s="13">
        <v>83</v>
      </c>
      <c r="J99" s="13">
        <v>82</v>
      </c>
      <c r="K99" s="12">
        <v>81</v>
      </c>
      <c r="L99" s="12">
        <v>82</v>
      </c>
      <c r="M99" s="13">
        <v>83</v>
      </c>
      <c r="N99" s="13">
        <v>83</v>
      </c>
      <c r="O99" s="12">
        <v>84</v>
      </c>
      <c r="P99" s="12">
        <v>86</v>
      </c>
      <c r="Q99" s="13">
        <v>84</v>
      </c>
      <c r="R99" s="13">
        <v>84</v>
      </c>
      <c r="S99" s="12">
        <v>88</v>
      </c>
      <c r="T99" s="12">
        <v>90</v>
      </c>
      <c r="U99" s="13">
        <v>82</v>
      </c>
      <c r="V99" s="13">
        <v>90</v>
      </c>
      <c r="W99" s="12">
        <v>83</v>
      </c>
      <c r="X99" s="12">
        <v>91</v>
      </c>
      <c r="Y99" s="13">
        <v>82</v>
      </c>
      <c r="Z99" s="13">
        <v>82</v>
      </c>
      <c r="AA99" s="12">
        <f t="shared" si="26"/>
        <v>1869</v>
      </c>
      <c r="AB99" s="14">
        <f t="shared" si="27"/>
        <v>84.954545454545453</v>
      </c>
    </row>
    <row r="100" spans="1:28">
      <c r="A100" s="92"/>
      <c r="B100" s="92"/>
      <c r="C100" s="108"/>
      <c r="D100" s="15">
        <v>6</v>
      </c>
      <c r="E100" s="13">
        <v>84</v>
      </c>
      <c r="F100" s="13">
        <v>86</v>
      </c>
      <c r="G100" s="12">
        <v>88</v>
      </c>
      <c r="H100" s="12">
        <v>87</v>
      </c>
      <c r="I100" s="13">
        <v>84</v>
      </c>
      <c r="J100" s="13">
        <v>84</v>
      </c>
      <c r="K100" s="12">
        <v>80</v>
      </c>
      <c r="L100" s="12">
        <v>82</v>
      </c>
      <c r="M100" s="13">
        <v>83</v>
      </c>
      <c r="N100" s="13">
        <v>83</v>
      </c>
      <c r="O100" s="12">
        <v>88</v>
      </c>
      <c r="P100" s="12">
        <v>90</v>
      </c>
      <c r="Q100" s="13">
        <v>83.399999999999991</v>
      </c>
      <c r="R100" s="13">
        <v>84</v>
      </c>
      <c r="S100" s="12">
        <v>84</v>
      </c>
      <c r="T100" s="12">
        <v>85</v>
      </c>
      <c r="U100" s="13">
        <v>90</v>
      </c>
      <c r="V100" s="13">
        <v>90</v>
      </c>
      <c r="W100" s="12">
        <v>85</v>
      </c>
      <c r="X100" s="12">
        <v>90</v>
      </c>
      <c r="Y100" s="13">
        <v>82</v>
      </c>
      <c r="Z100" s="13">
        <v>82</v>
      </c>
      <c r="AA100" s="12">
        <f t="shared" si="26"/>
        <v>1874.4</v>
      </c>
      <c r="AB100" s="14">
        <f t="shared" si="27"/>
        <v>85.2</v>
      </c>
    </row>
    <row r="101" spans="1:28" ht="15.75">
      <c r="A101" s="93"/>
      <c r="B101" s="93"/>
      <c r="C101" s="109"/>
      <c r="D101" s="17" t="s">
        <v>729</v>
      </c>
      <c r="E101" s="7">
        <f>AVERAGE(E95:E99)</f>
        <v>85.2</v>
      </c>
      <c r="F101" s="8"/>
      <c r="G101" s="7">
        <f>AVERAGE(G95:G99)</f>
        <v>86</v>
      </c>
      <c r="H101" s="8"/>
      <c r="I101" s="7">
        <f>AVERAGE(I95:I99)</f>
        <v>84.4</v>
      </c>
      <c r="J101" s="8"/>
      <c r="K101" s="7">
        <f>AVERAGE(K95:K99)</f>
        <v>77.2</v>
      </c>
      <c r="L101" s="8"/>
      <c r="M101" s="7">
        <f>AVERAGE(M95:M99)</f>
        <v>78</v>
      </c>
      <c r="N101" s="8"/>
      <c r="O101" s="7">
        <f>AVERAGE(O95:O99)</f>
        <v>81.599999999999994</v>
      </c>
      <c r="P101" s="8"/>
      <c r="Q101" s="7">
        <f>AVERAGE(Q95:Q99)</f>
        <v>81.2</v>
      </c>
      <c r="R101" s="8"/>
      <c r="S101" s="7">
        <f>AVERAGE(S95:S99)</f>
        <v>82.4</v>
      </c>
      <c r="T101" s="8"/>
      <c r="U101" s="7">
        <f>AVERAGE(U95:U99)</f>
        <v>81.400000000000006</v>
      </c>
      <c r="V101" s="8"/>
      <c r="W101" s="7">
        <f>AVERAGE(W95:W99)</f>
        <v>79</v>
      </c>
      <c r="X101" s="8"/>
      <c r="Y101" s="7">
        <f>AVERAGE(Y95:Y99)</f>
        <v>82.2</v>
      </c>
      <c r="Z101" s="8"/>
      <c r="AA101" s="18">
        <f>SUM(E101:Z101)</f>
        <v>898.6</v>
      </c>
      <c r="AB101" s="19">
        <f>AVERAGE(E101,G101,I101,K101,M101,O101,Q101,S101,U101,W101,Y101)</f>
        <v>81.690909090909088</v>
      </c>
    </row>
    <row r="102" spans="1:28">
      <c r="A102" s="91">
        <v>15</v>
      </c>
      <c r="B102" s="91"/>
      <c r="C102" s="107" t="s">
        <v>195</v>
      </c>
      <c r="D102" s="12">
        <v>1</v>
      </c>
      <c r="E102" s="13">
        <v>84</v>
      </c>
      <c r="F102" s="13">
        <v>84</v>
      </c>
      <c r="G102" s="12">
        <v>84</v>
      </c>
      <c r="H102" s="12">
        <v>84</v>
      </c>
      <c r="I102" s="13">
        <v>79</v>
      </c>
      <c r="J102" s="13">
        <v>78</v>
      </c>
      <c r="K102" s="12">
        <v>75</v>
      </c>
      <c r="L102" s="12">
        <v>78</v>
      </c>
      <c r="M102" s="13">
        <v>78</v>
      </c>
      <c r="N102" s="13">
        <v>80</v>
      </c>
      <c r="O102" s="12">
        <v>78</v>
      </c>
      <c r="P102" s="12">
        <v>90</v>
      </c>
      <c r="Q102" s="13">
        <v>75</v>
      </c>
      <c r="R102" s="13">
        <v>79</v>
      </c>
      <c r="S102" s="12">
        <v>77</v>
      </c>
      <c r="T102" s="12">
        <v>76</v>
      </c>
      <c r="U102" s="13">
        <v>80</v>
      </c>
      <c r="V102" s="13">
        <v>82</v>
      </c>
      <c r="W102" s="12">
        <v>77</v>
      </c>
      <c r="X102" s="12">
        <v>77</v>
      </c>
      <c r="Y102" s="13">
        <v>78</v>
      </c>
      <c r="Z102" s="13">
        <v>81</v>
      </c>
      <c r="AA102" s="12">
        <f>SUM(E102:Z102)</f>
        <v>1754</v>
      </c>
      <c r="AB102" s="14">
        <f>AVERAGE(E102:Z102)</f>
        <v>79.727272727272734</v>
      </c>
    </row>
    <row r="103" spans="1:28">
      <c r="A103" s="92"/>
      <c r="B103" s="92"/>
      <c r="C103" s="108"/>
      <c r="D103" s="15">
        <v>2</v>
      </c>
      <c r="E103" s="13">
        <v>84</v>
      </c>
      <c r="F103" s="13">
        <v>84</v>
      </c>
      <c r="G103" s="12">
        <v>84</v>
      </c>
      <c r="H103" s="12">
        <v>84</v>
      </c>
      <c r="I103" s="13">
        <v>77</v>
      </c>
      <c r="J103" s="13">
        <v>83</v>
      </c>
      <c r="K103" s="12">
        <v>78</v>
      </c>
      <c r="L103" s="12">
        <v>83</v>
      </c>
      <c r="M103" s="13">
        <v>78</v>
      </c>
      <c r="N103" s="13">
        <v>80</v>
      </c>
      <c r="O103" s="12">
        <v>75</v>
      </c>
      <c r="P103" s="12">
        <v>83</v>
      </c>
      <c r="Q103" s="13">
        <v>76</v>
      </c>
      <c r="R103" s="13">
        <v>75</v>
      </c>
      <c r="S103" s="12">
        <v>75</v>
      </c>
      <c r="T103" s="12">
        <v>77</v>
      </c>
      <c r="U103" s="13">
        <v>70</v>
      </c>
      <c r="V103" s="13">
        <v>90</v>
      </c>
      <c r="W103" s="12">
        <v>75</v>
      </c>
      <c r="X103" s="12">
        <v>75</v>
      </c>
      <c r="Y103" s="13">
        <v>80</v>
      </c>
      <c r="Z103" s="13">
        <v>82</v>
      </c>
      <c r="AA103" s="12">
        <f t="shared" ref="AA103:AA107" si="28">SUM(E103:Z103)</f>
        <v>1748</v>
      </c>
      <c r="AB103" s="14">
        <f t="shared" ref="AB103:AB107" si="29">AVERAGE(E103:Z103)</f>
        <v>79.454545454545453</v>
      </c>
    </row>
    <row r="104" spans="1:28">
      <c r="A104" s="92"/>
      <c r="B104" s="92"/>
      <c r="C104" s="108"/>
      <c r="D104" s="15">
        <v>3</v>
      </c>
      <c r="E104" s="13">
        <v>86</v>
      </c>
      <c r="F104" s="13">
        <v>86</v>
      </c>
      <c r="G104" s="12">
        <v>84</v>
      </c>
      <c r="H104" s="12">
        <v>86</v>
      </c>
      <c r="I104" s="13">
        <v>85</v>
      </c>
      <c r="J104" s="13">
        <v>84</v>
      </c>
      <c r="K104" s="12">
        <v>79</v>
      </c>
      <c r="L104" s="12">
        <v>80</v>
      </c>
      <c r="M104" s="13">
        <v>75</v>
      </c>
      <c r="N104" s="13">
        <v>81</v>
      </c>
      <c r="O104" s="12">
        <v>93</v>
      </c>
      <c r="P104" s="12">
        <v>94</v>
      </c>
      <c r="Q104" s="13">
        <v>77</v>
      </c>
      <c r="R104" s="13">
        <v>78</v>
      </c>
      <c r="S104" s="12">
        <v>78</v>
      </c>
      <c r="T104" s="12">
        <v>75</v>
      </c>
      <c r="U104" s="13">
        <v>88</v>
      </c>
      <c r="V104" s="13">
        <v>85</v>
      </c>
      <c r="W104" s="12">
        <v>83</v>
      </c>
      <c r="X104" s="12">
        <v>80</v>
      </c>
      <c r="Y104" s="13">
        <v>89</v>
      </c>
      <c r="Z104" s="13">
        <v>88</v>
      </c>
      <c r="AA104" s="12">
        <f t="shared" si="28"/>
        <v>1834</v>
      </c>
      <c r="AB104" s="14">
        <f t="shared" si="29"/>
        <v>83.36363636363636</v>
      </c>
    </row>
    <row r="105" spans="1:28">
      <c r="A105" s="92"/>
      <c r="B105" s="92"/>
      <c r="C105" s="108"/>
      <c r="D105" s="15">
        <v>4</v>
      </c>
      <c r="E105" s="13">
        <v>84</v>
      </c>
      <c r="F105" s="13">
        <v>88</v>
      </c>
      <c r="G105" s="12">
        <v>88</v>
      </c>
      <c r="H105" s="12">
        <v>86</v>
      </c>
      <c r="I105" s="13">
        <v>78</v>
      </c>
      <c r="J105" s="13">
        <v>79</v>
      </c>
      <c r="K105" s="12">
        <v>75</v>
      </c>
      <c r="L105" s="12">
        <v>77</v>
      </c>
      <c r="M105" s="13">
        <v>80</v>
      </c>
      <c r="N105" s="13">
        <v>88</v>
      </c>
      <c r="O105" s="12">
        <v>81</v>
      </c>
      <c r="P105" s="12">
        <v>85</v>
      </c>
      <c r="Q105" s="13">
        <v>75</v>
      </c>
      <c r="R105" s="13">
        <v>77</v>
      </c>
      <c r="S105" s="12">
        <v>85</v>
      </c>
      <c r="T105" s="12">
        <v>86</v>
      </c>
      <c r="U105" s="13">
        <v>87</v>
      </c>
      <c r="V105" s="13">
        <v>88</v>
      </c>
      <c r="W105" s="12">
        <v>80</v>
      </c>
      <c r="X105" s="12">
        <v>84</v>
      </c>
      <c r="Y105" s="13">
        <v>84</v>
      </c>
      <c r="Z105" s="13">
        <v>85</v>
      </c>
      <c r="AA105" s="12">
        <f t="shared" si="28"/>
        <v>1820</v>
      </c>
      <c r="AB105" s="14">
        <f t="shared" si="29"/>
        <v>82.727272727272734</v>
      </c>
    </row>
    <row r="106" spans="1:28">
      <c r="A106" s="92"/>
      <c r="B106" s="92"/>
      <c r="C106" s="108"/>
      <c r="D106" s="15">
        <v>5</v>
      </c>
      <c r="E106" s="13">
        <v>92</v>
      </c>
      <c r="F106" s="13">
        <v>92</v>
      </c>
      <c r="G106" s="12">
        <v>86</v>
      </c>
      <c r="H106" s="12">
        <v>93</v>
      </c>
      <c r="I106" s="13">
        <v>83</v>
      </c>
      <c r="J106" s="13">
        <v>83</v>
      </c>
      <c r="K106" s="12">
        <v>80</v>
      </c>
      <c r="L106" s="12">
        <v>83</v>
      </c>
      <c r="M106" s="13">
        <v>83</v>
      </c>
      <c r="N106" s="13">
        <v>84</v>
      </c>
      <c r="O106" s="12">
        <v>84</v>
      </c>
      <c r="P106" s="12">
        <v>86</v>
      </c>
      <c r="Q106" s="13">
        <v>88</v>
      </c>
      <c r="R106" s="13">
        <v>88</v>
      </c>
      <c r="S106" s="12">
        <v>86</v>
      </c>
      <c r="T106" s="12">
        <v>90</v>
      </c>
      <c r="U106" s="13">
        <v>82</v>
      </c>
      <c r="V106" s="13">
        <v>90</v>
      </c>
      <c r="W106" s="12">
        <v>83</v>
      </c>
      <c r="X106" s="12">
        <v>91</v>
      </c>
      <c r="Y106" s="13">
        <v>85</v>
      </c>
      <c r="Z106" s="13">
        <v>85</v>
      </c>
      <c r="AA106" s="12">
        <f t="shared" si="28"/>
        <v>1897</v>
      </c>
      <c r="AB106" s="14">
        <f t="shared" si="29"/>
        <v>86.227272727272734</v>
      </c>
    </row>
    <row r="107" spans="1:28">
      <c r="A107" s="92"/>
      <c r="B107" s="92"/>
      <c r="C107" s="108"/>
      <c r="D107" s="15">
        <v>6</v>
      </c>
      <c r="E107" s="13">
        <v>92</v>
      </c>
      <c r="F107" s="13">
        <v>92</v>
      </c>
      <c r="G107" s="12">
        <v>88</v>
      </c>
      <c r="H107" s="12">
        <v>87</v>
      </c>
      <c r="I107" s="13">
        <v>85</v>
      </c>
      <c r="J107" s="13">
        <v>84</v>
      </c>
      <c r="K107" s="12">
        <v>81</v>
      </c>
      <c r="L107" s="12">
        <v>82</v>
      </c>
      <c r="M107" s="13">
        <v>83</v>
      </c>
      <c r="N107" s="13">
        <v>84</v>
      </c>
      <c r="O107" s="12">
        <v>88</v>
      </c>
      <c r="P107" s="12">
        <v>90</v>
      </c>
      <c r="Q107" s="13">
        <v>86.199999999999989</v>
      </c>
      <c r="R107" s="13">
        <v>88</v>
      </c>
      <c r="S107" s="12">
        <v>84</v>
      </c>
      <c r="T107" s="12">
        <v>85</v>
      </c>
      <c r="U107" s="13">
        <v>89</v>
      </c>
      <c r="V107" s="13">
        <v>91</v>
      </c>
      <c r="W107" s="12">
        <v>86</v>
      </c>
      <c r="X107" s="12">
        <v>91</v>
      </c>
      <c r="Y107" s="13">
        <v>85</v>
      </c>
      <c r="Z107" s="13">
        <v>85</v>
      </c>
      <c r="AA107" s="12">
        <f t="shared" si="28"/>
        <v>1906.2</v>
      </c>
      <c r="AB107" s="14">
        <f t="shared" si="29"/>
        <v>86.645454545454541</v>
      </c>
    </row>
    <row r="108" spans="1:28" ht="15.75">
      <c r="A108" s="93"/>
      <c r="B108" s="93"/>
      <c r="C108" s="109"/>
      <c r="D108" s="17" t="s">
        <v>729</v>
      </c>
      <c r="E108" s="7">
        <f>AVERAGE(E102:E106)</f>
        <v>86</v>
      </c>
      <c r="F108" s="8"/>
      <c r="G108" s="7">
        <f>AVERAGE(G102:G106)</f>
        <v>85.2</v>
      </c>
      <c r="H108" s="8"/>
      <c r="I108" s="7">
        <f>AVERAGE(I102:I106)</f>
        <v>80.400000000000006</v>
      </c>
      <c r="J108" s="8"/>
      <c r="K108" s="7">
        <f>AVERAGE(K102:K106)</f>
        <v>77.400000000000006</v>
      </c>
      <c r="L108" s="8"/>
      <c r="M108" s="7">
        <f>AVERAGE(M102:M106)</f>
        <v>78.8</v>
      </c>
      <c r="N108" s="8"/>
      <c r="O108" s="7">
        <f>AVERAGE(O102:O106)</f>
        <v>82.2</v>
      </c>
      <c r="P108" s="8"/>
      <c r="Q108" s="7">
        <f>AVERAGE(Q102:Q106)</f>
        <v>78.2</v>
      </c>
      <c r="R108" s="8"/>
      <c r="S108" s="7">
        <f>AVERAGE(S102:S106)</f>
        <v>80.2</v>
      </c>
      <c r="T108" s="8"/>
      <c r="U108" s="7">
        <f>AVERAGE(U102:U106)</f>
        <v>81.400000000000006</v>
      </c>
      <c r="V108" s="8"/>
      <c r="W108" s="7">
        <f>AVERAGE(W102:W106)</f>
        <v>79.599999999999994</v>
      </c>
      <c r="X108" s="8"/>
      <c r="Y108" s="7">
        <f>AVERAGE(Y102:Y106)</f>
        <v>83.2</v>
      </c>
      <c r="Z108" s="8"/>
      <c r="AA108" s="18">
        <f>SUM(E108:Z108)</f>
        <v>892.60000000000014</v>
      </c>
      <c r="AB108" s="19">
        <f>AVERAGE(E108,G108,I108,K108,M108,O108,Q108,S108,U108,W108,Y108)</f>
        <v>81.145454545454555</v>
      </c>
    </row>
    <row r="109" spans="1:28">
      <c r="A109" s="91">
        <v>16</v>
      </c>
      <c r="B109" s="91"/>
      <c r="C109" s="107" t="s">
        <v>196</v>
      </c>
      <c r="D109" s="12">
        <v>1</v>
      </c>
      <c r="E109" s="13">
        <v>87</v>
      </c>
      <c r="F109" s="13">
        <v>86</v>
      </c>
      <c r="G109" s="12">
        <v>84</v>
      </c>
      <c r="H109" s="12">
        <v>84</v>
      </c>
      <c r="I109" s="13">
        <v>78</v>
      </c>
      <c r="J109" s="13">
        <v>78</v>
      </c>
      <c r="K109" s="12">
        <v>76</v>
      </c>
      <c r="L109" s="12">
        <v>76</v>
      </c>
      <c r="M109" s="13">
        <v>78</v>
      </c>
      <c r="N109" s="13">
        <v>85</v>
      </c>
      <c r="O109" s="12">
        <v>87</v>
      </c>
      <c r="P109" s="12">
        <v>87</v>
      </c>
      <c r="Q109" s="13">
        <v>75</v>
      </c>
      <c r="R109" s="13">
        <v>85</v>
      </c>
      <c r="S109" s="12">
        <v>75</v>
      </c>
      <c r="T109" s="12">
        <v>75</v>
      </c>
      <c r="U109" s="13">
        <v>76</v>
      </c>
      <c r="V109" s="13">
        <v>75</v>
      </c>
      <c r="W109" s="12">
        <v>78</v>
      </c>
      <c r="X109" s="12">
        <v>75</v>
      </c>
      <c r="Y109" s="13">
        <v>83</v>
      </c>
      <c r="Z109" s="13">
        <v>86</v>
      </c>
      <c r="AA109" s="12">
        <f>SUM(E109:Z109)</f>
        <v>1769</v>
      </c>
      <c r="AB109" s="14">
        <f>AVERAGE(E109:Z109)</f>
        <v>80.409090909090907</v>
      </c>
    </row>
    <row r="110" spans="1:28">
      <c r="A110" s="92"/>
      <c r="B110" s="92"/>
      <c r="C110" s="108"/>
      <c r="D110" s="15">
        <v>2</v>
      </c>
      <c r="E110" s="13">
        <v>87</v>
      </c>
      <c r="F110" s="13">
        <v>87</v>
      </c>
      <c r="G110" s="12">
        <v>84</v>
      </c>
      <c r="H110" s="12">
        <v>84</v>
      </c>
      <c r="I110" s="13">
        <v>82</v>
      </c>
      <c r="J110" s="13">
        <v>80</v>
      </c>
      <c r="K110" s="12">
        <v>75</v>
      </c>
      <c r="L110" s="12">
        <v>75</v>
      </c>
      <c r="M110" s="13">
        <v>76</v>
      </c>
      <c r="N110" s="13">
        <v>76</v>
      </c>
      <c r="O110" s="12">
        <v>83</v>
      </c>
      <c r="P110" s="12">
        <v>90</v>
      </c>
      <c r="Q110" s="13">
        <v>75</v>
      </c>
      <c r="R110" s="13">
        <v>75</v>
      </c>
      <c r="S110" s="12">
        <v>75</v>
      </c>
      <c r="T110" s="12">
        <v>78</v>
      </c>
      <c r="U110" s="13">
        <v>80</v>
      </c>
      <c r="V110" s="13">
        <v>85</v>
      </c>
      <c r="W110" s="12">
        <v>87</v>
      </c>
      <c r="X110" s="12">
        <v>90</v>
      </c>
      <c r="Y110" s="13">
        <v>75</v>
      </c>
      <c r="Z110" s="13">
        <v>77</v>
      </c>
      <c r="AA110" s="12">
        <f t="shared" ref="AA110:AA114" si="30">SUM(E110:Z110)</f>
        <v>1776</v>
      </c>
      <c r="AB110" s="14">
        <f t="shared" ref="AB110:AB114" si="31">AVERAGE(E110:Z110)</f>
        <v>80.727272727272734</v>
      </c>
    </row>
    <row r="111" spans="1:28">
      <c r="A111" s="92"/>
      <c r="B111" s="92"/>
      <c r="C111" s="108"/>
      <c r="D111" s="15">
        <v>3</v>
      </c>
      <c r="E111" s="13">
        <v>80</v>
      </c>
      <c r="F111" s="13">
        <v>80</v>
      </c>
      <c r="G111" s="12">
        <v>86</v>
      </c>
      <c r="H111" s="12">
        <v>84</v>
      </c>
      <c r="I111" s="13">
        <v>75</v>
      </c>
      <c r="J111" s="13">
        <v>79</v>
      </c>
      <c r="K111" s="12">
        <v>75</v>
      </c>
      <c r="L111" s="12">
        <v>75</v>
      </c>
      <c r="M111" s="13">
        <v>76</v>
      </c>
      <c r="N111" s="13">
        <v>78</v>
      </c>
      <c r="O111" s="12">
        <v>94</v>
      </c>
      <c r="P111" s="12">
        <v>94</v>
      </c>
      <c r="Q111" s="13">
        <v>75</v>
      </c>
      <c r="R111" s="13">
        <v>80</v>
      </c>
      <c r="S111" s="12">
        <v>80</v>
      </c>
      <c r="T111" s="12">
        <v>85</v>
      </c>
      <c r="U111" s="13">
        <v>76</v>
      </c>
      <c r="V111" s="13">
        <v>75</v>
      </c>
      <c r="W111" s="12">
        <v>76</v>
      </c>
      <c r="X111" s="12">
        <v>75</v>
      </c>
      <c r="Y111" s="13">
        <v>79</v>
      </c>
      <c r="Z111" s="13">
        <v>79</v>
      </c>
      <c r="AA111" s="12">
        <f t="shared" si="30"/>
        <v>1756</v>
      </c>
      <c r="AB111" s="14">
        <f t="shared" si="31"/>
        <v>79.818181818181813</v>
      </c>
    </row>
    <row r="112" spans="1:28">
      <c r="A112" s="92"/>
      <c r="B112" s="92"/>
      <c r="C112" s="108"/>
      <c r="D112" s="15">
        <v>4</v>
      </c>
      <c r="E112" s="13">
        <v>84</v>
      </c>
      <c r="F112" s="13">
        <v>85</v>
      </c>
      <c r="G112" s="12">
        <v>75</v>
      </c>
      <c r="H112" s="12">
        <v>84</v>
      </c>
      <c r="I112" s="13">
        <v>77</v>
      </c>
      <c r="J112" s="13">
        <v>77</v>
      </c>
      <c r="K112" s="12">
        <v>75</v>
      </c>
      <c r="L112" s="12">
        <v>75</v>
      </c>
      <c r="M112" s="13">
        <v>77</v>
      </c>
      <c r="N112" s="13">
        <v>77</v>
      </c>
      <c r="O112" s="12">
        <v>77</v>
      </c>
      <c r="P112" s="12">
        <v>82</v>
      </c>
      <c r="Q112" s="13">
        <v>75</v>
      </c>
      <c r="R112" s="13">
        <v>75</v>
      </c>
      <c r="S112" s="12">
        <v>81</v>
      </c>
      <c r="T112" s="12">
        <v>84</v>
      </c>
      <c r="U112" s="13">
        <v>80</v>
      </c>
      <c r="V112" s="13">
        <v>80</v>
      </c>
      <c r="W112" s="12">
        <v>75</v>
      </c>
      <c r="X112" s="12">
        <v>82</v>
      </c>
      <c r="Y112" s="13">
        <v>78</v>
      </c>
      <c r="Z112" s="13">
        <v>80</v>
      </c>
      <c r="AA112" s="12">
        <f t="shared" si="30"/>
        <v>1735</v>
      </c>
      <c r="AB112" s="14">
        <f t="shared" si="31"/>
        <v>78.86363636363636</v>
      </c>
    </row>
    <row r="113" spans="1:28">
      <c r="A113" s="92"/>
      <c r="B113" s="92"/>
      <c r="C113" s="108"/>
      <c r="D113" s="15">
        <v>5</v>
      </c>
      <c r="E113" s="13">
        <v>83.6</v>
      </c>
      <c r="F113" s="13">
        <v>86</v>
      </c>
      <c r="G113" s="12">
        <v>84</v>
      </c>
      <c r="H113" s="12">
        <v>93</v>
      </c>
      <c r="I113" s="13">
        <v>78</v>
      </c>
      <c r="J113" s="13">
        <v>80</v>
      </c>
      <c r="K113" s="12">
        <v>80</v>
      </c>
      <c r="L113" s="12">
        <v>80</v>
      </c>
      <c r="M113" s="13">
        <v>80</v>
      </c>
      <c r="N113" s="13">
        <v>82</v>
      </c>
      <c r="O113" s="12">
        <v>80</v>
      </c>
      <c r="P113" s="12">
        <v>84</v>
      </c>
      <c r="Q113" s="13">
        <v>80</v>
      </c>
      <c r="R113" s="13">
        <v>78</v>
      </c>
      <c r="S113" s="12">
        <v>78</v>
      </c>
      <c r="T113" s="12">
        <v>75</v>
      </c>
      <c r="U113" s="13">
        <v>80</v>
      </c>
      <c r="V113" s="13">
        <v>88</v>
      </c>
      <c r="W113" s="12">
        <v>77</v>
      </c>
      <c r="X113" s="12">
        <v>85</v>
      </c>
      <c r="Y113" s="13">
        <v>80</v>
      </c>
      <c r="Z113" s="13">
        <v>80</v>
      </c>
      <c r="AA113" s="12">
        <f t="shared" si="30"/>
        <v>1791.6</v>
      </c>
      <c r="AB113" s="14">
        <f t="shared" si="31"/>
        <v>81.436363636363637</v>
      </c>
    </row>
    <row r="114" spans="1:28">
      <c r="A114" s="92"/>
      <c r="B114" s="92"/>
      <c r="C114" s="108"/>
      <c r="D114" s="15">
        <v>6</v>
      </c>
      <c r="E114" s="13">
        <v>83.6</v>
      </c>
      <c r="F114" s="13">
        <v>86</v>
      </c>
      <c r="G114" s="12">
        <v>84</v>
      </c>
      <c r="H114" s="12">
        <v>84</v>
      </c>
      <c r="I114" s="13">
        <v>80</v>
      </c>
      <c r="J114" s="13">
        <v>80</v>
      </c>
      <c r="K114" s="12">
        <v>78</v>
      </c>
      <c r="L114" s="12">
        <v>80</v>
      </c>
      <c r="M114" s="13">
        <v>80</v>
      </c>
      <c r="N114" s="13">
        <v>82</v>
      </c>
      <c r="O114" s="12">
        <v>84</v>
      </c>
      <c r="P114" s="12">
        <v>86</v>
      </c>
      <c r="Q114" s="13">
        <v>78.8</v>
      </c>
      <c r="R114" s="13">
        <v>78</v>
      </c>
      <c r="S114" s="12">
        <v>76</v>
      </c>
      <c r="T114" s="12">
        <v>75</v>
      </c>
      <c r="U114" s="13">
        <v>87</v>
      </c>
      <c r="V114" s="13">
        <v>89</v>
      </c>
      <c r="W114" s="12">
        <v>79</v>
      </c>
      <c r="X114" s="12">
        <v>85</v>
      </c>
      <c r="Y114" s="13">
        <v>83</v>
      </c>
      <c r="Z114" s="13">
        <v>83</v>
      </c>
      <c r="AA114" s="12">
        <f t="shared" si="30"/>
        <v>1801.4</v>
      </c>
      <c r="AB114" s="14">
        <f t="shared" si="31"/>
        <v>81.88181818181819</v>
      </c>
    </row>
    <row r="115" spans="1:28" ht="15.75">
      <c r="A115" s="93"/>
      <c r="B115" s="93"/>
      <c r="C115" s="109"/>
      <c r="D115" s="17" t="s">
        <v>729</v>
      </c>
      <c r="E115" s="7">
        <f>AVERAGE(E109:E113)</f>
        <v>84.320000000000007</v>
      </c>
      <c r="F115" s="8"/>
      <c r="G115" s="7">
        <f>AVERAGE(G109:G113)</f>
        <v>82.6</v>
      </c>
      <c r="H115" s="8"/>
      <c r="I115" s="7">
        <f>AVERAGE(I109:I113)</f>
        <v>78</v>
      </c>
      <c r="J115" s="8"/>
      <c r="K115" s="7">
        <f>AVERAGE(K109:K113)</f>
        <v>76.2</v>
      </c>
      <c r="L115" s="8"/>
      <c r="M115" s="7">
        <f>AVERAGE(M109:M113)</f>
        <v>77.400000000000006</v>
      </c>
      <c r="N115" s="8"/>
      <c r="O115" s="7">
        <f>AVERAGE(O109:O113)</f>
        <v>84.2</v>
      </c>
      <c r="P115" s="8"/>
      <c r="Q115" s="7">
        <f>AVERAGE(Q109:Q113)</f>
        <v>76</v>
      </c>
      <c r="R115" s="8"/>
      <c r="S115" s="7">
        <f>AVERAGE(S109:S113)</f>
        <v>77.8</v>
      </c>
      <c r="T115" s="8"/>
      <c r="U115" s="7">
        <f>AVERAGE(U109:U113)</f>
        <v>78.400000000000006</v>
      </c>
      <c r="V115" s="8"/>
      <c r="W115" s="7">
        <f>AVERAGE(W109:W113)</f>
        <v>78.599999999999994</v>
      </c>
      <c r="X115" s="8"/>
      <c r="Y115" s="7">
        <f>AVERAGE(Y109:Y113)</f>
        <v>79</v>
      </c>
      <c r="Z115" s="8"/>
      <c r="AA115" s="18">
        <f>SUM(E115:Z115)</f>
        <v>872.52</v>
      </c>
      <c r="AB115" s="19">
        <f>AVERAGE(E115,G115,I115,K115,M115,O115,Q115,S115,U115,W115,Y115)</f>
        <v>79.319999999999993</v>
      </c>
    </row>
    <row r="116" spans="1:28">
      <c r="A116" s="91">
        <v>17</v>
      </c>
      <c r="B116" s="91"/>
      <c r="C116" s="107" t="s">
        <v>197</v>
      </c>
      <c r="D116" s="12">
        <v>1</v>
      </c>
      <c r="E116" s="13">
        <v>87</v>
      </c>
      <c r="F116" s="13">
        <v>85</v>
      </c>
      <c r="G116" s="12">
        <v>84</v>
      </c>
      <c r="H116" s="12">
        <v>84</v>
      </c>
      <c r="I116" s="13">
        <v>77</v>
      </c>
      <c r="J116" s="13">
        <v>80</v>
      </c>
      <c r="K116" s="12">
        <v>75</v>
      </c>
      <c r="L116" s="12">
        <v>78</v>
      </c>
      <c r="M116" s="13">
        <v>78</v>
      </c>
      <c r="N116" s="13">
        <v>80</v>
      </c>
      <c r="O116" s="12">
        <v>82</v>
      </c>
      <c r="P116" s="12">
        <v>90</v>
      </c>
      <c r="Q116" s="13">
        <v>76</v>
      </c>
      <c r="R116" s="13">
        <v>80</v>
      </c>
      <c r="S116" s="12">
        <v>77</v>
      </c>
      <c r="T116" s="12">
        <v>77</v>
      </c>
      <c r="U116" s="13">
        <v>80</v>
      </c>
      <c r="V116" s="13">
        <v>82</v>
      </c>
      <c r="W116" s="12">
        <v>77</v>
      </c>
      <c r="X116" s="12">
        <v>75</v>
      </c>
      <c r="Y116" s="13">
        <v>78</v>
      </c>
      <c r="Z116" s="13">
        <v>81</v>
      </c>
      <c r="AA116" s="12">
        <f>SUM(E116:Z116)</f>
        <v>1763</v>
      </c>
      <c r="AB116" s="14">
        <f>AVERAGE(E116:Z116)</f>
        <v>80.13636363636364</v>
      </c>
    </row>
    <row r="117" spans="1:28">
      <c r="A117" s="92"/>
      <c r="B117" s="92"/>
      <c r="C117" s="108"/>
      <c r="D117" s="15">
        <v>2</v>
      </c>
      <c r="E117" s="13">
        <v>86</v>
      </c>
      <c r="F117" s="13">
        <v>86</v>
      </c>
      <c r="G117" s="12">
        <v>84</v>
      </c>
      <c r="H117" s="12">
        <v>84</v>
      </c>
      <c r="I117" s="13">
        <v>78</v>
      </c>
      <c r="J117" s="13">
        <v>82</v>
      </c>
      <c r="K117" s="12">
        <v>75</v>
      </c>
      <c r="L117" s="12">
        <v>93</v>
      </c>
      <c r="M117" s="13">
        <v>79</v>
      </c>
      <c r="N117" s="13">
        <v>81</v>
      </c>
      <c r="O117" s="12">
        <v>75</v>
      </c>
      <c r="P117" s="12">
        <v>75</v>
      </c>
      <c r="Q117" s="13">
        <v>76</v>
      </c>
      <c r="R117" s="13">
        <v>80</v>
      </c>
      <c r="S117" s="12">
        <v>79</v>
      </c>
      <c r="T117" s="12">
        <v>79</v>
      </c>
      <c r="U117" s="13">
        <v>78</v>
      </c>
      <c r="V117" s="13">
        <v>82</v>
      </c>
      <c r="W117" s="12">
        <v>85</v>
      </c>
      <c r="X117" s="12">
        <v>88</v>
      </c>
      <c r="Y117" s="13">
        <v>88</v>
      </c>
      <c r="Z117" s="13">
        <v>90</v>
      </c>
      <c r="AA117" s="12">
        <f t="shared" ref="AA117:AA121" si="32">SUM(E117:Z117)</f>
        <v>1803</v>
      </c>
      <c r="AB117" s="14">
        <f t="shared" ref="AB117:AB121" si="33">AVERAGE(E117:Z117)</f>
        <v>81.954545454545453</v>
      </c>
    </row>
    <row r="118" spans="1:28">
      <c r="A118" s="92"/>
      <c r="B118" s="92"/>
      <c r="C118" s="108"/>
      <c r="D118" s="15">
        <v>3</v>
      </c>
      <c r="E118" s="13">
        <v>85</v>
      </c>
      <c r="F118" s="13">
        <v>87</v>
      </c>
      <c r="G118" s="12">
        <v>84</v>
      </c>
      <c r="H118" s="12">
        <v>85</v>
      </c>
      <c r="I118" s="13">
        <v>78</v>
      </c>
      <c r="J118" s="13">
        <v>80</v>
      </c>
      <c r="K118" s="12">
        <v>75</v>
      </c>
      <c r="L118" s="12">
        <v>76</v>
      </c>
      <c r="M118" s="13">
        <v>78</v>
      </c>
      <c r="N118" s="13">
        <v>80</v>
      </c>
      <c r="O118" s="12">
        <v>87</v>
      </c>
      <c r="P118" s="12">
        <v>87</v>
      </c>
      <c r="Q118" s="13">
        <v>80</v>
      </c>
      <c r="R118" s="13">
        <v>82</v>
      </c>
      <c r="S118" s="12">
        <v>86</v>
      </c>
      <c r="T118" s="12">
        <v>86</v>
      </c>
      <c r="U118" s="13">
        <v>85</v>
      </c>
      <c r="V118" s="13">
        <v>85</v>
      </c>
      <c r="W118" s="12">
        <v>76</v>
      </c>
      <c r="X118" s="12">
        <v>84</v>
      </c>
      <c r="Y118" s="13">
        <v>82</v>
      </c>
      <c r="Z118" s="13">
        <v>82</v>
      </c>
      <c r="AA118" s="12">
        <f t="shared" si="32"/>
        <v>1810</v>
      </c>
      <c r="AB118" s="14">
        <f t="shared" si="33"/>
        <v>82.272727272727266</v>
      </c>
    </row>
    <row r="119" spans="1:28">
      <c r="A119" s="92"/>
      <c r="B119" s="92"/>
      <c r="C119" s="108"/>
      <c r="D119" s="15">
        <v>4</v>
      </c>
      <c r="E119" s="13">
        <v>84</v>
      </c>
      <c r="F119" s="13">
        <v>87</v>
      </c>
      <c r="G119" s="12">
        <v>85</v>
      </c>
      <c r="H119" s="12">
        <v>85</v>
      </c>
      <c r="I119" s="13">
        <v>79</v>
      </c>
      <c r="J119" s="13">
        <v>81</v>
      </c>
      <c r="K119" s="12">
        <v>78</v>
      </c>
      <c r="L119" s="12">
        <v>80</v>
      </c>
      <c r="M119" s="13">
        <v>77</v>
      </c>
      <c r="N119" s="13">
        <v>80</v>
      </c>
      <c r="O119" s="12">
        <v>89</v>
      </c>
      <c r="P119" s="12">
        <v>93</v>
      </c>
      <c r="Q119" s="13">
        <v>82</v>
      </c>
      <c r="R119" s="13">
        <v>83</v>
      </c>
      <c r="S119" s="12">
        <v>86</v>
      </c>
      <c r="T119" s="12">
        <v>85</v>
      </c>
      <c r="U119" s="13">
        <v>80</v>
      </c>
      <c r="V119" s="13">
        <v>80</v>
      </c>
      <c r="W119" s="12">
        <v>78</v>
      </c>
      <c r="X119" s="12">
        <v>86</v>
      </c>
      <c r="Y119" s="13">
        <v>84</v>
      </c>
      <c r="Z119" s="13">
        <v>83</v>
      </c>
      <c r="AA119" s="12">
        <f t="shared" si="32"/>
        <v>1825</v>
      </c>
      <c r="AB119" s="14">
        <f t="shared" si="33"/>
        <v>82.954545454545453</v>
      </c>
    </row>
    <row r="120" spans="1:28">
      <c r="A120" s="92"/>
      <c r="B120" s="92"/>
      <c r="C120" s="108"/>
      <c r="D120" s="15">
        <v>5</v>
      </c>
      <c r="E120" s="13">
        <v>90.5</v>
      </c>
      <c r="F120" s="13">
        <v>92</v>
      </c>
      <c r="G120" s="12">
        <v>87</v>
      </c>
      <c r="H120" s="12">
        <v>87</v>
      </c>
      <c r="I120" s="13">
        <v>83</v>
      </c>
      <c r="J120" s="13">
        <v>83</v>
      </c>
      <c r="K120" s="12">
        <v>81</v>
      </c>
      <c r="L120" s="12">
        <v>81</v>
      </c>
      <c r="M120" s="13">
        <v>83</v>
      </c>
      <c r="N120" s="13">
        <v>88</v>
      </c>
      <c r="O120" s="12">
        <v>80</v>
      </c>
      <c r="P120" s="12">
        <v>86</v>
      </c>
      <c r="Q120" s="13">
        <v>84</v>
      </c>
      <c r="R120" s="13">
        <v>80</v>
      </c>
      <c r="S120" s="12">
        <v>84</v>
      </c>
      <c r="T120" s="12">
        <v>90</v>
      </c>
      <c r="U120" s="13">
        <v>88</v>
      </c>
      <c r="V120" s="13">
        <v>88</v>
      </c>
      <c r="W120" s="12">
        <v>77</v>
      </c>
      <c r="X120" s="12">
        <v>85</v>
      </c>
      <c r="Y120" s="13">
        <v>88</v>
      </c>
      <c r="Z120" s="13">
        <v>88</v>
      </c>
      <c r="AA120" s="12">
        <f t="shared" si="32"/>
        <v>1873.5</v>
      </c>
      <c r="AB120" s="14">
        <f t="shared" si="33"/>
        <v>85.159090909090907</v>
      </c>
    </row>
    <row r="121" spans="1:28">
      <c r="A121" s="92"/>
      <c r="B121" s="92"/>
      <c r="C121" s="108"/>
      <c r="D121" s="15">
        <v>6</v>
      </c>
      <c r="E121" s="13">
        <v>90.5</v>
      </c>
      <c r="F121" s="13">
        <v>92</v>
      </c>
      <c r="G121" s="12">
        <v>88</v>
      </c>
      <c r="H121" s="12">
        <v>91</v>
      </c>
      <c r="I121" s="13">
        <v>86</v>
      </c>
      <c r="J121" s="13">
        <v>87</v>
      </c>
      <c r="K121" s="12">
        <v>82</v>
      </c>
      <c r="L121" s="12">
        <v>82</v>
      </c>
      <c r="M121" s="13">
        <v>83</v>
      </c>
      <c r="N121" s="13">
        <v>88</v>
      </c>
      <c r="O121" s="12">
        <v>84</v>
      </c>
      <c r="P121" s="12">
        <v>86</v>
      </c>
      <c r="Q121" s="13">
        <v>83.399999999999991</v>
      </c>
      <c r="R121" s="13">
        <v>80</v>
      </c>
      <c r="S121" s="12">
        <v>84</v>
      </c>
      <c r="T121" s="12">
        <v>85</v>
      </c>
      <c r="U121" s="13">
        <v>90</v>
      </c>
      <c r="V121" s="13">
        <v>93</v>
      </c>
      <c r="W121" s="12">
        <v>79</v>
      </c>
      <c r="X121" s="12">
        <v>85</v>
      </c>
      <c r="Y121" s="13">
        <v>90</v>
      </c>
      <c r="Z121" s="13">
        <v>90</v>
      </c>
      <c r="AA121" s="12">
        <f t="shared" si="32"/>
        <v>1898.9</v>
      </c>
      <c r="AB121" s="14">
        <f t="shared" si="33"/>
        <v>86.313636363636363</v>
      </c>
    </row>
    <row r="122" spans="1:28" ht="15.75">
      <c r="A122" s="93"/>
      <c r="B122" s="93"/>
      <c r="C122" s="109"/>
      <c r="D122" s="17" t="s">
        <v>729</v>
      </c>
      <c r="E122" s="7">
        <f>AVERAGE(E116:E120)</f>
        <v>86.5</v>
      </c>
      <c r="F122" s="8"/>
      <c r="G122" s="7">
        <f>AVERAGE(G116:G120)</f>
        <v>84.8</v>
      </c>
      <c r="H122" s="8"/>
      <c r="I122" s="7">
        <f>AVERAGE(I116:I120)</f>
        <v>79</v>
      </c>
      <c r="J122" s="8"/>
      <c r="K122" s="7">
        <f>AVERAGE(K116:K120)</f>
        <v>76.8</v>
      </c>
      <c r="L122" s="8"/>
      <c r="M122" s="7">
        <f>AVERAGE(M116:M120)</f>
        <v>79</v>
      </c>
      <c r="N122" s="8"/>
      <c r="O122" s="7">
        <f>AVERAGE(O116:O120)</f>
        <v>82.6</v>
      </c>
      <c r="P122" s="8"/>
      <c r="Q122" s="7">
        <f>AVERAGE(Q116:Q120)</f>
        <v>79.599999999999994</v>
      </c>
      <c r="R122" s="8"/>
      <c r="S122" s="7">
        <f>AVERAGE(S116:S120)</f>
        <v>82.4</v>
      </c>
      <c r="T122" s="8"/>
      <c r="U122" s="7">
        <f>AVERAGE(U116:U120)</f>
        <v>82.2</v>
      </c>
      <c r="V122" s="8"/>
      <c r="W122" s="7">
        <f>AVERAGE(W116:W120)</f>
        <v>78.599999999999994</v>
      </c>
      <c r="X122" s="8"/>
      <c r="Y122" s="7">
        <f>AVERAGE(Y116:Y120)</f>
        <v>84</v>
      </c>
      <c r="Z122" s="8"/>
      <c r="AA122" s="18">
        <f>SUM(E122:Z122)</f>
        <v>895.50000000000011</v>
      </c>
      <c r="AB122" s="19">
        <f>AVERAGE(E122,G122,I122,K122,M122,O122,Q122,S122,U122,W122,Y122)</f>
        <v>81.409090909090921</v>
      </c>
    </row>
    <row r="123" spans="1:28">
      <c r="A123" s="91">
        <v>18</v>
      </c>
      <c r="B123" s="91"/>
      <c r="C123" s="107" t="s">
        <v>765</v>
      </c>
      <c r="D123" s="12">
        <v>1</v>
      </c>
      <c r="E123" s="13">
        <v>78</v>
      </c>
      <c r="F123" s="13">
        <v>78</v>
      </c>
      <c r="G123" s="12">
        <v>74</v>
      </c>
      <c r="H123" s="12">
        <v>74</v>
      </c>
      <c r="I123" s="13">
        <v>78</v>
      </c>
      <c r="J123" s="13">
        <v>80</v>
      </c>
      <c r="K123" s="12">
        <v>75</v>
      </c>
      <c r="L123" s="12">
        <v>77</v>
      </c>
      <c r="M123" s="13">
        <v>77</v>
      </c>
      <c r="N123" s="13">
        <v>76</v>
      </c>
      <c r="O123" s="12">
        <v>75</v>
      </c>
      <c r="P123" s="12">
        <v>75</v>
      </c>
      <c r="Q123" s="13">
        <v>75</v>
      </c>
      <c r="R123" s="13">
        <v>77</v>
      </c>
      <c r="S123" s="12">
        <v>78</v>
      </c>
      <c r="T123" s="12">
        <v>77</v>
      </c>
      <c r="U123" s="13">
        <v>75</v>
      </c>
      <c r="V123" s="13">
        <v>78</v>
      </c>
      <c r="W123" s="12">
        <v>75</v>
      </c>
      <c r="X123" s="12">
        <v>85</v>
      </c>
      <c r="Y123" s="13">
        <v>74</v>
      </c>
      <c r="Z123" s="13">
        <v>75</v>
      </c>
      <c r="AA123" s="12">
        <f>SUM(E123:Z123)</f>
        <v>1686</v>
      </c>
      <c r="AB123" s="14">
        <f>AVERAGE(E123:Z123)</f>
        <v>76.63636363636364</v>
      </c>
    </row>
    <row r="124" spans="1:28">
      <c r="A124" s="92"/>
      <c r="B124" s="92"/>
      <c r="C124" s="108"/>
      <c r="D124" s="15">
        <v>2</v>
      </c>
      <c r="E124" s="13">
        <v>80</v>
      </c>
      <c r="F124" s="13">
        <v>80</v>
      </c>
      <c r="G124" s="12">
        <v>78</v>
      </c>
      <c r="H124" s="12">
        <v>78</v>
      </c>
      <c r="I124" s="13">
        <v>82</v>
      </c>
      <c r="J124" s="13">
        <v>82</v>
      </c>
      <c r="K124" s="12">
        <v>75</v>
      </c>
      <c r="L124" s="12">
        <v>75</v>
      </c>
      <c r="M124" s="13">
        <v>76</v>
      </c>
      <c r="N124" s="13">
        <v>76</v>
      </c>
      <c r="O124" s="12">
        <v>79</v>
      </c>
      <c r="P124" s="12">
        <v>80</v>
      </c>
      <c r="Q124" s="13">
        <v>77</v>
      </c>
      <c r="R124" s="13">
        <v>78</v>
      </c>
      <c r="S124" s="12">
        <v>78</v>
      </c>
      <c r="T124" s="12">
        <v>79</v>
      </c>
      <c r="U124" s="13">
        <v>78</v>
      </c>
      <c r="V124" s="13">
        <v>80</v>
      </c>
      <c r="W124" s="12">
        <v>80</v>
      </c>
      <c r="X124" s="12">
        <v>83</v>
      </c>
      <c r="Y124" s="13">
        <v>75</v>
      </c>
      <c r="Z124" s="13">
        <v>75</v>
      </c>
      <c r="AA124" s="12">
        <f t="shared" ref="AA124:AA128" si="34">SUM(E124:Z124)</f>
        <v>1724</v>
      </c>
      <c r="AB124" s="14">
        <f t="shared" ref="AB124:AB128" si="35">AVERAGE(E124:Z124)</f>
        <v>78.36363636363636</v>
      </c>
    </row>
    <row r="125" spans="1:28">
      <c r="A125" s="92"/>
      <c r="B125" s="92"/>
      <c r="C125" s="108"/>
      <c r="D125" s="15">
        <v>3</v>
      </c>
      <c r="E125" s="13">
        <v>90</v>
      </c>
      <c r="F125" s="13">
        <v>87</v>
      </c>
      <c r="G125" s="12">
        <v>86</v>
      </c>
      <c r="H125" s="12">
        <v>85</v>
      </c>
      <c r="I125" s="13">
        <v>76</v>
      </c>
      <c r="J125" s="13">
        <v>79</v>
      </c>
      <c r="K125" s="12">
        <v>78</v>
      </c>
      <c r="L125" s="12">
        <v>78</v>
      </c>
      <c r="M125" s="13">
        <v>80</v>
      </c>
      <c r="N125" s="13">
        <v>85</v>
      </c>
      <c r="O125" s="12">
        <v>93</v>
      </c>
      <c r="P125" s="12">
        <v>90</v>
      </c>
      <c r="Q125" s="13">
        <v>84</v>
      </c>
      <c r="R125" s="13">
        <v>86</v>
      </c>
      <c r="S125" s="12">
        <v>75</v>
      </c>
      <c r="T125" s="12">
        <v>75</v>
      </c>
      <c r="U125" s="13">
        <v>80</v>
      </c>
      <c r="V125" s="13">
        <v>85</v>
      </c>
      <c r="W125" s="12">
        <v>86</v>
      </c>
      <c r="X125" s="12">
        <v>88</v>
      </c>
      <c r="Y125" s="13">
        <v>86</v>
      </c>
      <c r="Z125" s="13">
        <v>86</v>
      </c>
      <c r="AA125" s="12">
        <f t="shared" si="34"/>
        <v>1838</v>
      </c>
      <c r="AB125" s="14">
        <f t="shared" si="35"/>
        <v>83.545454545454547</v>
      </c>
    </row>
    <row r="126" spans="1:28">
      <c r="A126" s="92"/>
      <c r="B126" s="92"/>
      <c r="C126" s="108"/>
      <c r="D126" s="15">
        <v>4</v>
      </c>
      <c r="E126" s="13">
        <v>85</v>
      </c>
      <c r="F126" s="13">
        <v>88</v>
      </c>
      <c r="G126" s="12">
        <v>84</v>
      </c>
      <c r="H126" s="12">
        <v>85</v>
      </c>
      <c r="I126" s="13">
        <v>79</v>
      </c>
      <c r="J126" s="13">
        <v>81</v>
      </c>
      <c r="K126" s="12">
        <v>77</v>
      </c>
      <c r="L126" s="12">
        <v>79</v>
      </c>
      <c r="M126" s="13">
        <v>76</v>
      </c>
      <c r="N126" s="13">
        <v>78</v>
      </c>
      <c r="O126" s="12">
        <v>89</v>
      </c>
      <c r="P126" s="12">
        <v>92</v>
      </c>
      <c r="Q126" s="13">
        <v>85</v>
      </c>
      <c r="R126" s="13">
        <v>86</v>
      </c>
      <c r="S126" s="12">
        <v>80</v>
      </c>
      <c r="T126" s="12">
        <v>85</v>
      </c>
      <c r="U126" s="13">
        <v>75</v>
      </c>
      <c r="V126" s="13">
        <v>78</v>
      </c>
      <c r="W126" s="12">
        <v>88</v>
      </c>
      <c r="X126" s="12">
        <v>90</v>
      </c>
      <c r="Y126" s="13">
        <v>81</v>
      </c>
      <c r="Z126" s="13">
        <v>86</v>
      </c>
      <c r="AA126" s="12">
        <f t="shared" si="34"/>
        <v>1827</v>
      </c>
      <c r="AB126" s="14">
        <f t="shared" si="35"/>
        <v>83.045454545454547</v>
      </c>
    </row>
    <row r="127" spans="1:28">
      <c r="A127" s="92"/>
      <c r="B127" s="92"/>
      <c r="C127" s="108"/>
      <c r="D127" s="15">
        <v>5</v>
      </c>
      <c r="E127" s="13">
        <v>88.5</v>
      </c>
      <c r="F127" s="13">
        <v>90</v>
      </c>
      <c r="G127" s="12">
        <v>88</v>
      </c>
      <c r="H127" s="12">
        <v>87</v>
      </c>
      <c r="I127" s="13">
        <v>83</v>
      </c>
      <c r="J127" s="13">
        <v>83</v>
      </c>
      <c r="K127" s="12">
        <v>81</v>
      </c>
      <c r="L127" s="12">
        <v>83</v>
      </c>
      <c r="M127" s="13">
        <v>80</v>
      </c>
      <c r="N127" s="13">
        <v>85</v>
      </c>
      <c r="O127" s="12">
        <v>84</v>
      </c>
      <c r="P127" s="12">
        <v>88</v>
      </c>
      <c r="Q127" s="13">
        <v>88</v>
      </c>
      <c r="R127" s="13">
        <v>84</v>
      </c>
      <c r="S127" s="12">
        <v>80</v>
      </c>
      <c r="T127" s="12">
        <v>85</v>
      </c>
      <c r="U127" s="13">
        <v>90</v>
      </c>
      <c r="V127" s="13">
        <v>92</v>
      </c>
      <c r="W127" s="12">
        <v>82</v>
      </c>
      <c r="X127" s="12">
        <v>90</v>
      </c>
      <c r="Y127" s="13">
        <v>85</v>
      </c>
      <c r="Z127" s="13">
        <v>85</v>
      </c>
      <c r="AA127" s="12">
        <f t="shared" si="34"/>
        <v>1881.5</v>
      </c>
      <c r="AB127" s="14">
        <f t="shared" si="35"/>
        <v>85.522727272727266</v>
      </c>
    </row>
    <row r="128" spans="1:28">
      <c r="A128" s="92"/>
      <c r="B128" s="92"/>
      <c r="C128" s="108"/>
      <c r="D128" s="15">
        <v>6</v>
      </c>
      <c r="E128" s="13">
        <v>88.5</v>
      </c>
      <c r="F128" s="13">
        <v>90</v>
      </c>
      <c r="G128" s="12">
        <v>87</v>
      </c>
      <c r="H128" s="12">
        <v>84</v>
      </c>
      <c r="I128" s="13">
        <v>82</v>
      </c>
      <c r="J128" s="13">
        <v>81</v>
      </c>
      <c r="K128" s="12">
        <v>84</v>
      </c>
      <c r="L128" s="12">
        <v>85</v>
      </c>
      <c r="M128" s="13">
        <v>80</v>
      </c>
      <c r="N128" s="13">
        <v>85</v>
      </c>
      <c r="O128" s="12">
        <v>88</v>
      </c>
      <c r="P128" s="12">
        <v>90</v>
      </c>
      <c r="Q128" s="13">
        <v>86.199999999999989</v>
      </c>
      <c r="R128" s="13">
        <v>84</v>
      </c>
      <c r="S128" s="12">
        <v>84</v>
      </c>
      <c r="T128" s="12">
        <v>90</v>
      </c>
      <c r="U128" s="13">
        <v>87</v>
      </c>
      <c r="V128" s="13">
        <v>88</v>
      </c>
      <c r="W128" s="12">
        <v>88</v>
      </c>
      <c r="X128" s="12">
        <v>90</v>
      </c>
      <c r="Y128" s="13">
        <v>86</v>
      </c>
      <c r="Z128" s="13">
        <v>86</v>
      </c>
      <c r="AA128" s="12">
        <f t="shared" si="34"/>
        <v>1893.7</v>
      </c>
      <c r="AB128" s="14">
        <f t="shared" si="35"/>
        <v>86.077272727272728</v>
      </c>
    </row>
    <row r="129" spans="1:28" ht="15.75">
      <c r="A129" s="93"/>
      <c r="B129" s="93"/>
      <c r="C129" s="109"/>
      <c r="D129" s="17" t="s">
        <v>729</v>
      </c>
      <c r="E129" s="7">
        <f>AVERAGE(E123:E127)</f>
        <v>84.3</v>
      </c>
      <c r="F129" s="8"/>
      <c r="G129" s="7">
        <f>AVERAGE(G123:G127)</f>
        <v>82</v>
      </c>
      <c r="H129" s="8"/>
      <c r="I129" s="7">
        <f>AVERAGE(I123:I127)</f>
        <v>79.599999999999994</v>
      </c>
      <c r="J129" s="8"/>
      <c r="K129" s="7">
        <f>AVERAGE(K123:K127)</f>
        <v>77.2</v>
      </c>
      <c r="L129" s="8"/>
      <c r="M129" s="7">
        <f>AVERAGE(M123:M127)</f>
        <v>77.8</v>
      </c>
      <c r="N129" s="8"/>
      <c r="O129" s="7">
        <f>AVERAGE(O123:O127)</f>
        <v>84</v>
      </c>
      <c r="P129" s="8"/>
      <c r="Q129" s="7">
        <f>AVERAGE(Q123:Q127)</f>
        <v>81.8</v>
      </c>
      <c r="R129" s="8"/>
      <c r="S129" s="7">
        <f>AVERAGE(S123:S127)</f>
        <v>78.2</v>
      </c>
      <c r="T129" s="8"/>
      <c r="U129" s="7">
        <f>AVERAGE(U123:U127)</f>
        <v>79.599999999999994</v>
      </c>
      <c r="V129" s="8"/>
      <c r="W129" s="7">
        <f>AVERAGE(W123:W127)</f>
        <v>82.2</v>
      </c>
      <c r="X129" s="8"/>
      <c r="Y129" s="7">
        <f>AVERAGE(Y123:Y127)</f>
        <v>80.2</v>
      </c>
      <c r="Z129" s="8"/>
      <c r="AA129" s="18">
        <f>SUM(E129:Z129)</f>
        <v>886.9000000000002</v>
      </c>
      <c r="AB129" s="19">
        <f>AVERAGE(E129,G129,I129,K129,M129,O129,Q129,S129,U129,W129,Y129)</f>
        <v>80.627272727272739</v>
      </c>
    </row>
    <row r="130" spans="1:28">
      <c r="A130" s="91">
        <v>19</v>
      </c>
      <c r="B130" s="91"/>
      <c r="C130" s="107" t="s">
        <v>335</v>
      </c>
      <c r="D130" s="12">
        <v>1</v>
      </c>
      <c r="E130" s="13">
        <v>86</v>
      </c>
      <c r="F130" s="13">
        <v>85</v>
      </c>
      <c r="G130" s="12">
        <v>84</v>
      </c>
      <c r="H130" s="12">
        <v>84</v>
      </c>
      <c r="I130" s="13">
        <v>78</v>
      </c>
      <c r="J130" s="13">
        <v>80</v>
      </c>
      <c r="K130" s="12">
        <v>75</v>
      </c>
      <c r="L130" s="12">
        <v>78</v>
      </c>
      <c r="M130" s="13">
        <v>76</v>
      </c>
      <c r="N130" s="13">
        <v>77</v>
      </c>
      <c r="O130" s="12">
        <v>82</v>
      </c>
      <c r="P130" s="12">
        <v>81</v>
      </c>
      <c r="Q130" s="13">
        <v>75</v>
      </c>
      <c r="R130" s="13">
        <v>78</v>
      </c>
      <c r="S130" s="12">
        <v>75</v>
      </c>
      <c r="T130" s="12">
        <v>75</v>
      </c>
      <c r="U130" s="13">
        <v>80</v>
      </c>
      <c r="V130" s="13">
        <v>82</v>
      </c>
      <c r="W130" s="12">
        <v>78</v>
      </c>
      <c r="X130" s="12">
        <v>77</v>
      </c>
      <c r="Y130" s="13">
        <v>77</v>
      </c>
      <c r="Z130" s="13">
        <v>80</v>
      </c>
      <c r="AA130" s="12">
        <f>SUM(E130:Z130)</f>
        <v>1743</v>
      </c>
      <c r="AB130" s="14">
        <f>AVERAGE(E130:Z130)</f>
        <v>79.227272727272734</v>
      </c>
    </row>
    <row r="131" spans="1:28">
      <c r="A131" s="92"/>
      <c r="B131" s="92"/>
      <c r="C131" s="108"/>
      <c r="D131" s="15">
        <v>2</v>
      </c>
      <c r="E131" s="13">
        <v>86</v>
      </c>
      <c r="F131" s="13">
        <v>86</v>
      </c>
      <c r="G131" s="12">
        <v>84</v>
      </c>
      <c r="H131" s="12">
        <v>80</v>
      </c>
      <c r="I131" s="13">
        <v>75</v>
      </c>
      <c r="J131" s="13">
        <v>75</v>
      </c>
      <c r="K131" s="12">
        <v>75</v>
      </c>
      <c r="L131" s="12">
        <v>78</v>
      </c>
      <c r="M131" s="13">
        <v>76</v>
      </c>
      <c r="N131" s="13">
        <v>77</v>
      </c>
      <c r="O131" s="12">
        <v>75</v>
      </c>
      <c r="P131" s="12">
        <v>84</v>
      </c>
      <c r="Q131" s="13">
        <v>75</v>
      </c>
      <c r="R131" s="13">
        <v>75</v>
      </c>
      <c r="S131" s="12">
        <v>76</v>
      </c>
      <c r="T131" s="12">
        <v>77</v>
      </c>
      <c r="U131" s="13">
        <v>75</v>
      </c>
      <c r="V131" s="13">
        <v>80</v>
      </c>
      <c r="W131" s="12">
        <v>82</v>
      </c>
      <c r="X131" s="12">
        <v>85</v>
      </c>
      <c r="Y131" s="13">
        <v>77</v>
      </c>
      <c r="Z131" s="13">
        <v>79</v>
      </c>
      <c r="AA131" s="12">
        <f t="shared" ref="AA131:AA135" si="36">SUM(E131:Z131)</f>
        <v>1732</v>
      </c>
      <c r="AB131" s="14">
        <f t="shared" ref="AB131:AB135" si="37">AVERAGE(E131:Z131)</f>
        <v>78.727272727272734</v>
      </c>
    </row>
    <row r="132" spans="1:28">
      <c r="A132" s="92"/>
      <c r="B132" s="92"/>
      <c r="C132" s="108"/>
      <c r="D132" s="15">
        <v>3</v>
      </c>
      <c r="E132" s="13">
        <v>78</v>
      </c>
      <c r="F132" s="13">
        <v>78</v>
      </c>
      <c r="G132" s="12">
        <v>84</v>
      </c>
      <c r="H132" s="12">
        <v>85</v>
      </c>
      <c r="I132" s="13">
        <v>77</v>
      </c>
      <c r="J132" s="13">
        <v>79</v>
      </c>
      <c r="K132" s="12">
        <v>75</v>
      </c>
      <c r="L132" s="12">
        <v>75</v>
      </c>
      <c r="M132" s="13">
        <v>77</v>
      </c>
      <c r="N132" s="13">
        <v>78</v>
      </c>
      <c r="O132" s="12">
        <v>90</v>
      </c>
      <c r="P132" s="12">
        <v>91</v>
      </c>
      <c r="Q132" s="13">
        <v>77</v>
      </c>
      <c r="R132" s="13">
        <v>77</v>
      </c>
      <c r="S132" s="12">
        <v>80</v>
      </c>
      <c r="T132" s="12">
        <v>80</v>
      </c>
      <c r="U132" s="13">
        <v>84</v>
      </c>
      <c r="V132" s="13">
        <v>85</v>
      </c>
      <c r="W132" s="12">
        <v>76</v>
      </c>
      <c r="X132" s="12">
        <v>80</v>
      </c>
      <c r="Y132" s="13">
        <v>82</v>
      </c>
      <c r="Z132" s="13">
        <v>82</v>
      </c>
      <c r="AA132" s="12">
        <f t="shared" si="36"/>
        <v>1770</v>
      </c>
      <c r="AB132" s="14">
        <f t="shared" si="37"/>
        <v>80.454545454545453</v>
      </c>
    </row>
    <row r="133" spans="1:28">
      <c r="A133" s="92"/>
      <c r="B133" s="92"/>
      <c r="C133" s="108"/>
      <c r="D133" s="15">
        <v>4</v>
      </c>
      <c r="E133" s="13">
        <v>84</v>
      </c>
      <c r="F133" s="13">
        <v>88</v>
      </c>
      <c r="G133" s="12">
        <v>75</v>
      </c>
      <c r="H133" s="12">
        <v>85</v>
      </c>
      <c r="I133" s="13">
        <v>77</v>
      </c>
      <c r="J133" s="13">
        <v>77</v>
      </c>
      <c r="K133" s="12">
        <v>75</v>
      </c>
      <c r="L133" s="12">
        <v>75</v>
      </c>
      <c r="M133" s="13">
        <v>75</v>
      </c>
      <c r="N133" s="13">
        <v>77</v>
      </c>
      <c r="O133" s="12">
        <v>78</v>
      </c>
      <c r="P133" s="12">
        <v>82</v>
      </c>
      <c r="Q133" s="13">
        <v>75</v>
      </c>
      <c r="R133" s="13">
        <v>75</v>
      </c>
      <c r="S133" s="12">
        <v>77</v>
      </c>
      <c r="T133" s="12">
        <v>85</v>
      </c>
      <c r="U133" s="13">
        <v>80</v>
      </c>
      <c r="V133" s="13">
        <v>80</v>
      </c>
      <c r="W133" s="12">
        <v>75</v>
      </c>
      <c r="X133" s="12">
        <v>82</v>
      </c>
      <c r="Y133" s="13">
        <v>76</v>
      </c>
      <c r="Z133" s="13">
        <v>78</v>
      </c>
      <c r="AA133" s="12">
        <f t="shared" si="36"/>
        <v>1731</v>
      </c>
      <c r="AB133" s="14">
        <f t="shared" si="37"/>
        <v>78.681818181818187</v>
      </c>
    </row>
    <row r="134" spans="1:28">
      <c r="A134" s="92"/>
      <c r="B134" s="92"/>
      <c r="C134" s="108"/>
      <c r="D134" s="15">
        <v>5</v>
      </c>
      <c r="E134" s="13">
        <v>85</v>
      </c>
      <c r="F134" s="13">
        <v>86</v>
      </c>
      <c r="G134" s="12">
        <v>84</v>
      </c>
      <c r="H134" s="12">
        <v>93</v>
      </c>
      <c r="I134" s="13">
        <v>78</v>
      </c>
      <c r="J134" s="13">
        <v>79</v>
      </c>
      <c r="K134" s="12">
        <v>80</v>
      </c>
      <c r="L134" s="12">
        <v>80</v>
      </c>
      <c r="M134" s="13">
        <v>80</v>
      </c>
      <c r="N134" s="13">
        <v>82</v>
      </c>
      <c r="O134" s="12">
        <v>80</v>
      </c>
      <c r="P134" s="12">
        <v>84</v>
      </c>
      <c r="Q134" s="13">
        <v>84</v>
      </c>
      <c r="R134" s="13">
        <v>84</v>
      </c>
      <c r="S134" s="12">
        <v>78</v>
      </c>
      <c r="T134" s="12">
        <v>75</v>
      </c>
      <c r="U134" s="13">
        <v>80</v>
      </c>
      <c r="V134" s="13">
        <v>89</v>
      </c>
      <c r="W134" s="12">
        <v>77</v>
      </c>
      <c r="X134" s="12">
        <v>85</v>
      </c>
      <c r="Y134" s="13">
        <v>80</v>
      </c>
      <c r="Z134" s="13">
        <v>80</v>
      </c>
      <c r="AA134" s="12">
        <f t="shared" si="36"/>
        <v>1803</v>
      </c>
      <c r="AB134" s="14">
        <f t="shared" si="37"/>
        <v>81.954545454545453</v>
      </c>
    </row>
    <row r="135" spans="1:28">
      <c r="A135" s="92"/>
      <c r="B135" s="92"/>
      <c r="C135" s="108"/>
      <c r="D135" s="15">
        <v>6</v>
      </c>
      <c r="E135" s="13">
        <v>85</v>
      </c>
      <c r="F135" s="13">
        <v>86</v>
      </c>
      <c r="G135" s="12">
        <v>84</v>
      </c>
      <c r="H135" s="12">
        <v>84</v>
      </c>
      <c r="I135" s="13">
        <v>84</v>
      </c>
      <c r="J135" s="13">
        <v>83</v>
      </c>
      <c r="K135" s="12">
        <v>78</v>
      </c>
      <c r="L135" s="12">
        <v>80</v>
      </c>
      <c r="M135" s="13">
        <v>80</v>
      </c>
      <c r="N135" s="13">
        <v>82</v>
      </c>
      <c r="O135" s="12">
        <v>84</v>
      </c>
      <c r="P135" s="12">
        <v>86</v>
      </c>
      <c r="Q135" s="13">
        <v>82.8</v>
      </c>
      <c r="R135" s="13">
        <v>84</v>
      </c>
      <c r="S135" s="12">
        <v>78</v>
      </c>
      <c r="T135" s="12">
        <v>85</v>
      </c>
      <c r="U135" s="13">
        <v>89</v>
      </c>
      <c r="V135" s="13">
        <v>90</v>
      </c>
      <c r="W135" s="12">
        <v>79</v>
      </c>
      <c r="X135" s="12">
        <v>85</v>
      </c>
      <c r="Y135" s="13">
        <v>80</v>
      </c>
      <c r="Z135" s="13">
        <v>80</v>
      </c>
      <c r="AA135" s="12">
        <f t="shared" si="36"/>
        <v>1828.8</v>
      </c>
      <c r="AB135" s="14">
        <f t="shared" si="37"/>
        <v>83.127272727272725</v>
      </c>
    </row>
    <row r="136" spans="1:28" ht="15.75">
      <c r="A136" s="93"/>
      <c r="B136" s="93"/>
      <c r="C136" s="109"/>
      <c r="D136" s="17" t="s">
        <v>729</v>
      </c>
      <c r="E136" s="7">
        <f>AVERAGE(E130:E134)</f>
        <v>83.8</v>
      </c>
      <c r="F136" s="8"/>
      <c r="G136" s="7">
        <f>AVERAGE(G130:G134)</f>
        <v>82.2</v>
      </c>
      <c r="H136" s="8"/>
      <c r="I136" s="7">
        <f>AVERAGE(I130:I134)</f>
        <v>77</v>
      </c>
      <c r="J136" s="8"/>
      <c r="K136" s="7">
        <f>AVERAGE(K130:K134)</f>
        <v>76</v>
      </c>
      <c r="L136" s="8"/>
      <c r="M136" s="7">
        <f>AVERAGE(M130:M134)</f>
        <v>76.8</v>
      </c>
      <c r="N136" s="8"/>
      <c r="O136" s="7">
        <f>AVERAGE(O130:O134)</f>
        <v>81</v>
      </c>
      <c r="P136" s="8"/>
      <c r="Q136" s="7">
        <f>AVERAGE(Q130:Q134)</f>
        <v>77.2</v>
      </c>
      <c r="R136" s="8"/>
      <c r="S136" s="7">
        <f>AVERAGE(S130:S134)</f>
        <v>77.2</v>
      </c>
      <c r="T136" s="8"/>
      <c r="U136" s="7">
        <f>AVERAGE(U130:U134)</f>
        <v>79.8</v>
      </c>
      <c r="V136" s="8"/>
      <c r="W136" s="7">
        <f>AVERAGE(W130:W134)</f>
        <v>77.599999999999994</v>
      </c>
      <c r="X136" s="8"/>
      <c r="Y136" s="7">
        <f>AVERAGE(Y130:Y134)</f>
        <v>78.400000000000006</v>
      </c>
      <c r="Z136" s="8"/>
      <c r="AA136" s="18">
        <f>SUM(E136:Z136)</f>
        <v>867</v>
      </c>
      <c r="AB136" s="19">
        <f>AVERAGE(E136,G136,I136,K136,M136,O136,Q136,S136,U136,W136,Y136)</f>
        <v>78.818181818181813</v>
      </c>
    </row>
    <row r="137" spans="1:28">
      <c r="A137" s="91">
        <v>20</v>
      </c>
      <c r="B137" s="91"/>
      <c r="C137" s="107" t="s">
        <v>766</v>
      </c>
      <c r="D137" s="12">
        <v>1</v>
      </c>
      <c r="E137" s="13">
        <v>84</v>
      </c>
      <c r="F137" s="13">
        <v>84</v>
      </c>
      <c r="G137" s="12">
        <v>84</v>
      </c>
      <c r="H137" s="12">
        <v>84</v>
      </c>
      <c r="I137" s="13">
        <v>75</v>
      </c>
      <c r="J137" s="13">
        <v>75</v>
      </c>
      <c r="K137" s="12">
        <v>75</v>
      </c>
      <c r="L137" s="12">
        <v>75</v>
      </c>
      <c r="M137" s="13">
        <v>76</v>
      </c>
      <c r="N137" s="13">
        <v>76</v>
      </c>
      <c r="O137" s="12">
        <v>75</v>
      </c>
      <c r="P137" s="12">
        <v>78</v>
      </c>
      <c r="Q137" s="13">
        <v>75</v>
      </c>
      <c r="R137" s="13">
        <v>75</v>
      </c>
      <c r="S137" s="12">
        <v>79</v>
      </c>
      <c r="T137" s="12">
        <v>75</v>
      </c>
      <c r="U137" s="13">
        <v>80</v>
      </c>
      <c r="V137" s="13">
        <v>84</v>
      </c>
      <c r="W137" s="12">
        <v>83</v>
      </c>
      <c r="X137" s="12">
        <v>75</v>
      </c>
      <c r="Y137" s="13">
        <v>75</v>
      </c>
      <c r="Z137" s="13">
        <v>75</v>
      </c>
      <c r="AA137" s="12">
        <f>SUM(E137:Z137)</f>
        <v>1717</v>
      </c>
      <c r="AB137" s="14">
        <f>AVERAGE(E137:Z137)</f>
        <v>78.045454545454547</v>
      </c>
    </row>
    <row r="138" spans="1:28">
      <c r="A138" s="92"/>
      <c r="B138" s="92"/>
      <c r="C138" s="108"/>
      <c r="D138" s="15">
        <v>2</v>
      </c>
      <c r="E138" s="13">
        <v>84</v>
      </c>
      <c r="F138" s="13">
        <v>84</v>
      </c>
      <c r="G138" s="12">
        <v>87</v>
      </c>
      <c r="H138" s="12">
        <v>87</v>
      </c>
      <c r="I138" s="13">
        <v>75</v>
      </c>
      <c r="J138" s="13">
        <v>77</v>
      </c>
      <c r="K138" s="12">
        <v>75</v>
      </c>
      <c r="L138" s="12">
        <v>75</v>
      </c>
      <c r="M138" s="13">
        <v>75</v>
      </c>
      <c r="N138" s="13">
        <v>75</v>
      </c>
      <c r="O138" s="12">
        <v>82</v>
      </c>
      <c r="P138" s="12">
        <v>84</v>
      </c>
      <c r="Q138" s="13">
        <v>75</v>
      </c>
      <c r="R138" s="13">
        <v>75</v>
      </c>
      <c r="S138" s="12">
        <v>84</v>
      </c>
      <c r="T138" s="12">
        <v>82</v>
      </c>
      <c r="U138" s="13">
        <v>74</v>
      </c>
      <c r="V138" s="13">
        <v>79</v>
      </c>
      <c r="W138" s="12">
        <v>77</v>
      </c>
      <c r="X138" s="12">
        <v>80</v>
      </c>
      <c r="Y138" s="13">
        <v>75</v>
      </c>
      <c r="Z138" s="13">
        <v>77</v>
      </c>
      <c r="AA138" s="12">
        <f t="shared" ref="AA138:AA142" si="38">SUM(E138:Z138)</f>
        <v>1738</v>
      </c>
      <c r="AB138" s="14">
        <f t="shared" ref="AB138:AB142" si="39">AVERAGE(E138:Z138)</f>
        <v>79</v>
      </c>
    </row>
    <row r="139" spans="1:28">
      <c r="A139" s="92"/>
      <c r="B139" s="92"/>
      <c r="C139" s="108"/>
      <c r="D139" s="15">
        <v>3</v>
      </c>
      <c r="E139" s="13">
        <v>82</v>
      </c>
      <c r="F139" s="13">
        <v>86</v>
      </c>
      <c r="G139" s="12">
        <v>84</v>
      </c>
      <c r="H139" s="12">
        <v>86</v>
      </c>
      <c r="I139" s="13">
        <v>76</v>
      </c>
      <c r="J139" s="13">
        <v>76</v>
      </c>
      <c r="K139" s="12">
        <v>76</v>
      </c>
      <c r="L139" s="12">
        <v>76</v>
      </c>
      <c r="M139" s="13">
        <v>75</v>
      </c>
      <c r="N139" s="13">
        <v>86</v>
      </c>
      <c r="O139" s="12">
        <v>82</v>
      </c>
      <c r="P139" s="12">
        <v>83</v>
      </c>
      <c r="Q139" s="13">
        <v>82</v>
      </c>
      <c r="R139" s="13">
        <v>82</v>
      </c>
      <c r="S139" s="12">
        <v>76</v>
      </c>
      <c r="T139" s="12">
        <v>75</v>
      </c>
      <c r="U139" s="13">
        <v>80</v>
      </c>
      <c r="V139" s="13">
        <v>80</v>
      </c>
      <c r="W139" s="12">
        <v>74</v>
      </c>
      <c r="X139" s="12">
        <v>74</v>
      </c>
      <c r="Y139" s="13">
        <v>74</v>
      </c>
      <c r="Z139" s="13">
        <v>74</v>
      </c>
      <c r="AA139" s="12">
        <f t="shared" si="38"/>
        <v>1739</v>
      </c>
      <c r="AB139" s="14">
        <f t="shared" si="39"/>
        <v>79.045454545454547</v>
      </c>
    </row>
    <row r="140" spans="1:28">
      <c r="A140" s="92"/>
      <c r="B140" s="92"/>
      <c r="C140" s="108"/>
      <c r="D140" s="15">
        <v>4</v>
      </c>
      <c r="E140" s="13">
        <v>84</v>
      </c>
      <c r="F140" s="13">
        <v>87</v>
      </c>
      <c r="G140" s="12">
        <v>84</v>
      </c>
      <c r="H140" s="12">
        <v>84</v>
      </c>
      <c r="I140" s="13">
        <v>75</v>
      </c>
      <c r="J140" s="13">
        <v>76</v>
      </c>
      <c r="K140" s="12">
        <v>75</v>
      </c>
      <c r="L140" s="12">
        <v>77</v>
      </c>
      <c r="M140" s="13">
        <v>75</v>
      </c>
      <c r="N140" s="13">
        <v>89</v>
      </c>
      <c r="O140" s="12">
        <v>83</v>
      </c>
      <c r="P140" s="12">
        <v>86</v>
      </c>
      <c r="Q140" s="13">
        <v>84</v>
      </c>
      <c r="R140" s="13">
        <v>86</v>
      </c>
      <c r="S140" s="12">
        <v>80</v>
      </c>
      <c r="T140" s="12">
        <v>86</v>
      </c>
      <c r="U140" s="13">
        <v>75</v>
      </c>
      <c r="V140" s="13">
        <v>79</v>
      </c>
      <c r="W140" s="12">
        <v>75</v>
      </c>
      <c r="X140" s="12">
        <v>80</v>
      </c>
      <c r="Y140" s="13">
        <v>75</v>
      </c>
      <c r="Z140" s="13">
        <v>77</v>
      </c>
      <c r="AA140" s="12">
        <f t="shared" si="38"/>
        <v>1772</v>
      </c>
      <c r="AB140" s="14">
        <f t="shared" si="39"/>
        <v>80.545454545454547</v>
      </c>
    </row>
    <row r="141" spans="1:28">
      <c r="A141" s="92"/>
      <c r="B141" s="92"/>
      <c r="C141" s="108"/>
      <c r="D141" s="15">
        <v>5</v>
      </c>
      <c r="E141" s="13">
        <v>83.5</v>
      </c>
      <c r="F141" s="13">
        <v>86</v>
      </c>
      <c r="G141" s="12">
        <v>84</v>
      </c>
      <c r="H141" s="12">
        <v>86</v>
      </c>
      <c r="I141" s="13">
        <v>78</v>
      </c>
      <c r="J141" s="13">
        <v>80</v>
      </c>
      <c r="K141" s="12">
        <v>80</v>
      </c>
      <c r="L141" s="12">
        <v>80</v>
      </c>
      <c r="M141" s="13">
        <v>80</v>
      </c>
      <c r="N141" s="13">
        <v>85</v>
      </c>
      <c r="O141" s="12">
        <v>80</v>
      </c>
      <c r="P141" s="12">
        <v>82</v>
      </c>
      <c r="Q141" s="13">
        <v>80</v>
      </c>
      <c r="R141" s="13">
        <v>80</v>
      </c>
      <c r="S141" s="12">
        <v>78</v>
      </c>
      <c r="T141" s="12">
        <v>75</v>
      </c>
      <c r="U141" s="13">
        <v>80</v>
      </c>
      <c r="V141" s="13">
        <v>91</v>
      </c>
      <c r="W141" s="12">
        <v>84</v>
      </c>
      <c r="X141" s="12">
        <v>92</v>
      </c>
      <c r="Y141" s="13">
        <v>80</v>
      </c>
      <c r="Z141" s="13">
        <v>80</v>
      </c>
      <c r="AA141" s="12">
        <f t="shared" si="38"/>
        <v>1804.5</v>
      </c>
      <c r="AB141" s="14">
        <f t="shared" si="39"/>
        <v>82.022727272727266</v>
      </c>
    </row>
    <row r="142" spans="1:28">
      <c r="A142" s="92"/>
      <c r="B142" s="92"/>
      <c r="C142" s="108"/>
      <c r="D142" s="15">
        <v>6</v>
      </c>
      <c r="E142" s="13">
        <v>83.5</v>
      </c>
      <c r="F142" s="13">
        <v>86</v>
      </c>
      <c r="G142" s="12">
        <v>84</v>
      </c>
      <c r="H142" s="12">
        <v>86</v>
      </c>
      <c r="I142" s="13">
        <v>80</v>
      </c>
      <c r="J142" s="13">
        <v>80</v>
      </c>
      <c r="K142" s="12">
        <v>80</v>
      </c>
      <c r="L142" s="12">
        <v>80</v>
      </c>
      <c r="M142" s="13">
        <v>80</v>
      </c>
      <c r="N142" s="13">
        <v>85</v>
      </c>
      <c r="O142" s="12">
        <v>84</v>
      </c>
      <c r="P142" s="12">
        <v>86</v>
      </c>
      <c r="Q142" s="13">
        <v>79.400000000000006</v>
      </c>
      <c r="R142" s="13">
        <v>80</v>
      </c>
      <c r="S142" s="12">
        <v>78</v>
      </c>
      <c r="T142" s="12">
        <v>85</v>
      </c>
      <c r="U142" s="13">
        <v>85</v>
      </c>
      <c r="V142" s="13">
        <v>90</v>
      </c>
      <c r="W142" s="12">
        <v>85</v>
      </c>
      <c r="X142" s="12">
        <v>93</v>
      </c>
      <c r="Y142" s="13">
        <v>80</v>
      </c>
      <c r="Z142" s="13">
        <v>80</v>
      </c>
      <c r="AA142" s="12">
        <f t="shared" si="38"/>
        <v>1829.9</v>
      </c>
      <c r="AB142" s="14">
        <f t="shared" si="39"/>
        <v>83.177272727272737</v>
      </c>
    </row>
    <row r="143" spans="1:28" ht="15.75">
      <c r="A143" s="93"/>
      <c r="B143" s="93"/>
      <c r="C143" s="109"/>
      <c r="D143" s="17" t="s">
        <v>729</v>
      </c>
      <c r="E143" s="7">
        <f>AVERAGE(E137:E141)</f>
        <v>83.5</v>
      </c>
      <c r="F143" s="8"/>
      <c r="G143" s="7">
        <f>AVERAGE(G137:G141)</f>
        <v>84.6</v>
      </c>
      <c r="H143" s="8"/>
      <c r="I143" s="7">
        <f>AVERAGE(I137:I141)</f>
        <v>75.8</v>
      </c>
      <c r="J143" s="8"/>
      <c r="K143" s="7">
        <f>AVERAGE(K137:K141)</f>
        <v>76.2</v>
      </c>
      <c r="L143" s="8"/>
      <c r="M143" s="7">
        <f>AVERAGE(M137:M141)</f>
        <v>76.2</v>
      </c>
      <c r="N143" s="8"/>
      <c r="O143" s="7">
        <f>AVERAGE(O137:O141)</f>
        <v>80.400000000000006</v>
      </c>
      <c r="P143" s="8"/>
      <c r="Q143" s="7">
        <f>AVERAGE(Q137:Q141)</f>
        <v>79.2</v>
      </c>
      <c r="R143" s="8"/>
      <c r="S143" s="7">
        <f>AVERAGE(S137:S141)</f>
        <v>79.400000000000006</v>
      </c>
      <c r="T143" s="8"/>
      <c r="U143" s="7">
        <f>AVERAGE(U137:U141)</f>
        <v>77.8</v>
      </c>
      <c r="V143" s="8"/>
      <c r="W143" s="7">
        <f>AVERAGE(W137:W141)</f>
        <v>78.599999999999994</v>
      </c>
      <c r="X143" s="8"/>
      <c r="Y143" s="7">
        <f>AVERAGE(Y137:Y141)</f>
        <v>75.8</v>
      </c>
      <c r="Z143" s="8"/>
      <c r="AA143" s="18">
        <f>SUM(E143:Z143)</f>
        <v>867.49999999999989</v>
      </c>
      <c r="AB143" s="19">
        <f>AVERAGE(E143,G143,I143,K143,M143,O143,Q143,S143,U143,W143,Y143)</f>
        <v>78.86363636363636</v>
      </c>
    </row>
    <row r="144" spans="1:28">
      <c r="A144" s="91">
        <v>21</v>
      </c>
      <c r="B144" s="91"/>
      <c r="C144" s="107" t="s">
        <v>199</v>
      </c>
      <c r="D144" s="12">
        <v>1</v>
      </c>
      <c r="E144" s="13">
        <v>85</v>
      </c>
      <c r="F144" s="13">
        <v>85</v>
      </c>
      <c r="G144" s="12">
        <v>85</v>
      </c>
      <c r="H144" s="12">
        <v>87</v>
      </c>
      <c r="I144" s="13">
        <v>82</v>
      </c>
      <c r="J144" s="13">
        <v>83</v>
      </c>
      <c r="K144" s="12">
        <v>78</v>
      </c>
      <c r="L144" s="12">
        <v>78</v>
      </c>
      <c r="M144" s="13">
        <v>79</v>
      </c>
      <c r="N144" s="13">
        <v>83</v>
      </c>
      <c r="O144" s="12">
        <v>82</v>
      </c>
      <c r="P144" s="12">
        <v>81</v>
      </c>
      <c r="Q144" s="13">
        <v>75</v>
      </c>
      <c r="R144" s="13">
        <v>80</v>
      </c>
      <c r="S144" s="12">
        <v>84</v>
      </c>
      <c r="T144" s="12">
        <v>85</v>
      </c>
      <c r="U144" s="13">
        <v>83</v>
      </c>
      <c r="V144" s="13">
        <v>85</v>
      </c>
      <c r="W144" s="12">
        <v>87</v>
      </c>
      <c r="X144" s="12">
        <v>83</v>
      </c>
      <c r="Y144" s="13">
        <v>83</v>
      </c>
      <c r="Z144" s="13">
        <v>86</v>
      </c>
      <c r="AA144" s="12">
        <f>SUM(E144:Z144)</f>
        <v>1819</v>
      </c>
      <c r="AB144" s="14">
        <f>AVERAGE(E144:Z144)</f>
        <v>82.681818181818187</v>
      </c>
    </row>
    <row r="145" spans="1:28">
      <c r="A145" s="92"/>
      <c r="B145" s="92"/>
      <c r="C145" s="108"/>
      <c r="D145" s="15">
        <v>2</v>
      </c>
      <c r="E145" s="13">
        <v>86</v>
      </c>
      <c r="F145" s="13">
        <v>87</v>
      </c>
      <c r="G145" s="12">
        <v>85</v>
      </c>
      <c r="H145" s="12">
        <v>87</v>
      </c>
      <c r="I145" s="13">
        <v>82</v>
      </c>
      <c r="J145" s="13">
        <v>84</v>
      </c>
      <c r="K145" s="12">
        <v>80</v>
      </c>
      <c r="L145" s="12">
        <v>83</v>
      </c>
      <c r="M145" s="13">
        <v>80</v>
      </c>
      <c r="N145" s="13">
        <v>80</v>
      </c>
      <c r="O145" s="12">
        <v>80</v>
      </c>
      <c r="P145" s="12">
        <v>84</v>
      </c>
      <c r="Q145" s="13">
        <v>85</v>
      </c>
      <c r="R145" s="13">
        <v>90</v>
      </c>
      <c r="S145" s="12">
        <v>86</v>
      </c>
      <c r="T145" s="12">
        <v>87</v>
      </c>
      <c r="U145" s="13">
        <v>77</v>
      </c>
      <c r="V145" s="13">
        <v>85</v>
      </c>
      <c r="W145" s="12">
        <v>84</v>
      </c>
      <c r="X145" s="12">
        <v>87</v>
      </c>
      <c r="Y145" s="13">
        <v>76</v>
      </c>
      <c r="Z145" s="13">
        <v>78</v>
      </c>
      <c r="AA145" s="12">
        <f t="shared" ref="AA145:AA149" si="40">SUM(E145:Z145)</f>
        <v>1833</v>
      </c>
      <c r="AB145" s="14">
        <f t="shared" ref="AB145:AB149" si="41">AVERAGE(E145:Z145)</f>
        <v>83.318181818181813</v>
      </c>
    </row>
    <row r="146" spans="1:28">
      <c r="A146" s="92"/>
      <c r="B146" s="92"/>
      <c r="C146" s="108"/>
      <c r="D146" s="15">
        <v>3</v>
      </c>
      <c r="E146" s="13">
        <v>86</v>
      </c>
      <c r="F146" s="13">
        <v>86</v>
      </c>
      <c r="G146" s="12">
        <v>84</v>
      </c>
      <c r="H146" s="12">
        <v>86</v>
      </c>
      <c r="I146" s="13">
        <v>92</v>
      </c>
      <c r="J146" s="13">
        <v>90</v>
      </c>
      <c r="K146" s="12">
        <v>85</v>
      </c>
      <c r="L146" s="12">
        <v>87</v>
      </c>
      <c r="M146" s="13">
        <v>81</v>
      </c>
      <c r="N146" s="13">
        <v>85</v>
      </c>
      <c r="O146" s="12">
        <v>89</v>
      </c>
      <c r="P146" s="12">
        <v>91</v>
      </c>
      <c r="Q146" s="13">
        <v>83</v>
      </c>
      <c r="R146" s="13">
        <v>82</v>
      </c>
      <c r="S146" s="12">
        <v>85</v>
      </c>
      <c r="T146" s="12">
        <v>81</v>
      </c>
      <c r="U146" s="13">
        <v>85</v>
      </c>
      <c r="V146" s="13">
        <v>84</v>
      </c>
      <c r="W146" s="12">
        <v>85</v>
      </c>
      <c r="X146" s="12">
        <v>85</v>
      </c>
      <c r="Y146" s="13">
        <v>79</v>
      </c>
      <c r="Z146" s="13">
        <v>80</v>
      </c>
      <c r="AA146" s="12">
        <f t="shared" si="40"/>
        <v>1871</v>
      </c>
      <c r="AB146" s="14">
        <f t="shared" si="41"/>
        <v>85.045454545454547</v>
      </c>
    </row>
    <row r="147" spans="1:28">
      <c r="A147" s="92"/>
      <c r="B147" s="92"/>
      <c r="C147" s="108"/>
      <c r="D147" s="15">
        <v>4</v>
      </c>
      <c r="E147" s="13">
        <v>85</v>
      </c>
      <c r="F147" s="13">
        <v>87</v>
      </c>
      <c r="G147" s="12">
        <v>89</v>
      </c>
      <c r="H147" s="12">
        <v>86</v>
      </c>
      <c r="I147" s="13">
        <v>97</v>
      </c>
      <c r="J147" s="13">
        <v>98</v>
      </c>
      <c r="K147" s="12">
        <v>76</v>
      </c>
      <c r="L147" s="12">
        <v>78</v>
      </c>
      <c r="M147" s="13">
        <v>79</v>
      </c>
      <c r="N147" s="13">
        <v>88</v>
      </c>
      <c r="O147" s="12">
        <v>82</v>
      </c>
      <c r="P147" s="12">
        <v>86</v>
      </c>
      <c r="Q147" s="13">
        <v>81</v>
      </c>
      <c r="R147" s="13">
        <v>83</v>
      </c>
      <c r="S147" s="12">
        <v>85</v>
      </c>
      <c r="T147" s="12">
        <v>86</v>
      </c>
      <c r="U147" s="13">
        <v>85</v>
      </c>
      <c r="V147" s="13">
        <v>86</v>
      </c>
      <c r="W147" s="12">
        <v>79</v>
      </c>
      <c r="X147" s="12">
        <v>82</v>
      </c>
      <c r="Y147" s="13">
        <v>75</v>
      </c>
      <c r="Z147" s="13">
        <v>77</v>
      </c>
      <c r="AA147" s="12">
        <f t="shared" si="40"/>
        <v>1850</v>
      </c>
      <c r="AB147" s="14">
        <f t="shared" si="41"/>
        <v>84.090909090909093</v>
      </c>
    </row>
    <row r="148" spans="1:28">
      <c r="A148" s="92"/>
      <c r="B148" s="92"/>
      <c r="C148" s="108"/>
      <c r="D148" s="15">
        <v>5</v>
      </c>
      <c r="E148" s="13">
        <v>87</v>
      </c>
      <c r="F148" s="13">
        <v>90</v>
      </c>
      <c r="G148" s="12">
        <v>84</v>
      </c>
      <c r="H148" s="12">
        <v>97</v>
      </c>
      <c r="I148" s="13">
        <v>84</v>
      </c>
      <c r="J148" s="13">
        <v>85</v>
      </c>
      <c r="K148" s="12">
        <v>86</v>
      </c>
      <c r="L148" s="12">
        <v>89</v>
      </c>
      <c r="M148" s="13">
        <v>86</v>
      </c>
      <c r="N148" s="13">
        <v>85</v>
      </c>
      <c r="O148" s="12">
        <v>84</v>
      </c>
      <c r="P148" s="12">
        <v>84</v>
      </c>
      <c r="Q148" s="13">
        <v>88</v>
      </c>
      <c r="R148" s="13">
        <v>88</v>
      </c>
      <c r="S148" s="12">
        <v>89</v>
      </c>
      <c r="T148" s="12">
        <v>90</v>
      </c>
      <c r="U148" s="13">
        <v>80</v>
      </c>
      <c r="V148" s="13">
        <v>85</v>
      </c>
      <c r="W148" s="12">
        <v>84</v>
      </c>
      <c r="X148" s="12">
        <v>92</v>
      </c>
      <c r="Y148" s="13">
        <v>80</v>
      </c>
      <c r="Z148" s="13">
        <v>80</v>
      </c>
      <c r="AA148" s="12">
        <f t="shared" si="40"/>
        <v>1897</v>
      </c>
      <c r="AB148" s="14">
        <f t="shared" si="41"/>
        <v>86.227272727272734</v>
      </c>
    </row>
    <row r="149" spans="1:28">
      <c r="A149" s="92"/>
      <c r="B149" s="92"/>
      <c r="C149" s="108"/>
      <c r="D149" s="15">
        <v>6</v>
      </c>
      <c r="E149" s="13">
        <v>87</v>
      </c>
      <c r="F149" s="13">
        <v>90</v>
      </c>
      <c r="G149" s="12">
        <v>90</v>
      </c>
      <c r="H149" s="12">
        <v>86</v>
      </c>
      <c r="I149" s="13">
        <v>88</v>
      </c>
      <c r="J149" s="13">
        <v>88</v>
      </c>
      <c r="K149" s="12">
        <v>92</v>
      </c>
      <c r="L149" s="12">
        <v>92</v>
      </c>
      <c r="M149" s="13">
        <v>86</v>
      </c>
      <c r="N149" s="13">
        <v>85</v>
      </c>
      <c r="O149" s="12">
        <v>88</v>
      </c>
      <c r="P149" s="12">
        <v>90</v>
      </c>
      <c r="Q149" s="13">
        <v>85.6</v>
      </c>
      <c r="R149" s="13">
        <v>88</v>
      </c>
      <c r="S149" s="12">
        <v>85</v>
      </c>
      <c r="T149" s="12">
        <v>90</v>
      </c>
      <c r="U149" s="13">
        <v>85</v>
      </c>
      <c r="V149" s="13">
        <v>89</v>
      </c>
      <c r="W149" s="12">
        <v>85</v>
      </c>
      <c r="X149" s="12">
        <v>93</v>
      </c>
      <c r="Y149" s="13">
        <v>82</v>
      </c>
      <c r="Z149" s="13">
        <v>82</v>
      </c>
      <c r="AA149" s="12">
        <f t="shared" si="40"/>
        <v>1926.6</v>
      </c>
      <c r="AB149" s="14">
        <f t="shared" si="41"/>
        <v>87.572727272727263</v>
      </c>
    </row>
    <row r="150" spans="1:28" ht="15.75">
      <c r="A150" s="93"/>
      <c r="B150" s="93"/>
      <c r="C150" s="109"/>
      <c r="D150" s="17" t="s">
        <v>729</v>
      </c>
      <c r="E150" s="7">
        <f>AVERAGE(E144:E148)</f>
        <v>85.8</v>
      </c>
      <c r="F150" s="8"/>
      <c r="G150" s="7">
        <f>AVERAGE(G144:G148)</f>
        <v>85.4</v>
      </c>
      <c r="H150" s="8"/>
      <c r="I150" s="7">
        <f>AVERAGE(I144:I148)</f>
        <v>87.4</v>
      </c>
      <c r="J150" s="8"/>
      <c r="K150" s="7">
        <f>AVERAGE(K144:K148)</f>
        <v>81</v>
      </c>
      <c r="L150" s="8"/>
      <c r="M150" s="7">
        <f>AVERAGE(M144:M148)</f>
        <v>81</v>
      </c>
      <c r="N150" s="8"/>
      <c r="O150" s="7">
        <f>AVERAGE(O144:O148)</f>
        <v>83.4</v>
      </c>
      <c r="P150" s="8"/>
      <c r="Q150" s="7">
        <f>AVERAGE(Q144:Q148)</f>
        <v>82.4</v>
      </c>
      <c r="R150" s="8"/>
      <c r="S150" s="7">
        <f>AVERAGE(S144:S148)</f>
        <v>85.8</v>
      </c>
      <c r="T150" s="8"/>
      <c r="U150" s="7">
        <f>AVERAGE(U144:U148)</f>
        <v>82</v>
      </c>
      <c r="V150" s="8"/>
      <c r="W150" s="7">
        <f>AVERAGE(W144:W148)</f>
        <v>83.8</v>
      </c>
      <c r="X150" s="8"/>
      <c r="Y150" s="7">
        <f>AVERAGE(Y144:Y148)</f>
        <v>78.599999999999994</v>
      </c>
      <c r="Z150" s="8"/>
      <c r="AA150" s="18">
        <f>SUM(E150:Z150)</f>
        <v>916.59999999999991</v>
      </c>
      <c r="AB150" s="19">
        <f>AVERAGE(E150,G150,I150,K150,M150,O150,Q150,S150,U150,W150,Y150)</f>
        <v>83.327272727272714</v>
      </c>
    </row>
    <row r="151" spans="1:28">
      <c r="A151" s="91">
        <v>22</v>
      </c>
      <c r="B151" s="91"/>
      <c r="C151" s="107" t="s">
        <v>200</v>
      </c>
      <c r="D151" s="12">
        <v>1</v>
      </c>
      <c r="E151" s="13">
        <v>84</v>
      </c>
      <c r="F151" s="13">
        <v>84</v>
      </c>
      <c r="G151" s="12">
        <v>84</v>
      </c>
      <c r="H151" s="12">
        <v>84</v>
      </c>
      <c r="I151" s="13">
        <v>76</v>
      </c>
      <c r="J151" s="13">
        <v>80</v>
      </c>
      <c r="K151" s="12">
        <v>75</v>
      </c>
      <c r="L151" s="12">
        <v>78</v>
      </c>
      <c r="M151" s="13">
        <v>76</v>
      </c>
      <c r="N151" s="13">
        <v>77</v>
      </c>
      <c r="O151" s="12">
        <v>76</v>
      </c>
      <c r="P151" s="12">
        <v>83</v>
      </c>
      <c r="Q151" s="13">
        <v>75</v>
      </c>
      <c r="R151" s="13">
        <v>78</v>
      </c>
      <c r="S151" s="12">
        <v>81</v>
      </c>
      <c r="T151" s="12">
        <v>75</v>
      </c>
      <c r="U151" s="13">
        <v>85</v>
      </c>
      <c r="V151" s="13">
        <v>80</v>
      </c>
      <c r="W151" s="12">
        <v>77</v>
      </c>
      <c r="X151" s="12">
        <v>75</v>
      </c>
      <c r="Y151" s="13">
        <v>75</v>
      </c>
      <c r="Z151" s="13">
        <v>77</v>
      </c>
      <c r="AA151" s="12">
        <f>SUM(E151:Z151)</f>
        <v>1735</v>
      </c>
      <c r="AB151" s="14">
        <f>AVERAGE(E151:Z151)</f>
        <v>78.86363636363636</v>
      </c>
    </row>
    <row r="152" spans="1:28">
      <c r="A152" s="92"/>
      <c r="B152" s="92"/>
      <c r="C152" s="108"/>
      <c r="D152" s="15">
        <v>2</v>
      </c>
      <c r="E152" s="13">
        <v>84</v>
      </c>
      <c r="F152" s="13">
        <v>84</v>
      </c>
      <c r="G152" s="12">
        <v>84</v>
      </c>
      <c r="H152" s="12">
        <v>84</v>
      </c>
      <c r="I152" s="13">
        <v>75</v>
      </c>
      <c r="J152" s="13">
        <v>75</v>
      </c>
      <c r="K152" s="12">
        <v>75</v>
      </c>
      <c r="L152" s="12">
        <v>78</v>
      </c>
      <c r="M152" s="13">
        <v>76</v>
      </c>
      <c r="N152" s="13">
        <v>78</v>
      </c>
      <c r="O152" s="12">
        <v>75</v>
      </c>
      <c r="P152" s="12">
        <v>78</v>
      </c>
      <c r="Q152" s="13">
        <v>75</v>
      </c>
      <c r="R152" s="13">
        <v>75</v>
      </c>
      <c r="S152" s="12">
        <v>75</v>
      </c>
      <c r="T152" s="12">
        <v>77</v>
      </c>
      <c r="U152" s="13">
        <v>80</v>
      </c>
      <c r="V152" s="13">
        <v>80</v>
      </c>
      <c r="W152" s="12">
        <v>75</v>
      </c>
      <c r="X152" s="12">
        <v>75</v>
      </c>
      <c r="Y152" s="13">
        <v>76</v>
      </c>
      <c r="Z152" s="13">
        <v>78</v>
      </c>
      <c r="AA152" s="12">
        <f t="shared" ref="AA152:AA156" si="42">SUM(E152:Z152)</f>
        <v>1712</v>
      </c>
      <c r="AB152" s="14">
        <f t="shared" ref="AB152:AB156" si="43">AVERAGE(E152:Z152)</f>
        <v>77.818181818181813</v>
      </c>
    </row>
    <row r="153" spans="1:28">
      <c r="A153" s="92"/>
      <c r="B153" s="92"/>
      <c r="C153" s="108"/>
      <c r="D153" s="15">
        <v>3</v>
      </c>
      <c r="E153" s="13">
        <v>84</v>
      </c>
      <c r="F153" s="13">
        <v>84</v>
      </c>
      <c r="G153" s="12">
        <v>84</v>
      </c>
      <c r="H153" s="12">
        <v>84</v>
      </c>
      <c r="I153" s="13">
        <v>75</v>
      </c>
      <c r="J153" s="13">
        <v>75</v>
      </c>
      <c r="K153" s="12">
        <v>75</v>
      </c>
      <c r="L153" s="12">
        <v>75</v>
      </c>
      <c r="M153" s="13">
        <v>76</v>
      </c>
      <c r="N153" s="13">
        <v>78</v>
      </c>
      <c r="O153" s="12">
        <v>76</v>
      </c>
      <c r="P153" s="12">
        <v>77</v>
      </c>
      <c r="Q153" s="13">
        <v>76</v>
      </c>
      <c r="R153" s="13">
        <v>75</v>
      </c>
      <c r="S153" s="12">
        <v>76</v>
      </c>
      <c r="T153" s="12">
        <v>80</v>
      </c>
      <c r="U153" s="13">
        <v>85</v>
      </c>
      <c r="V153" s="13">
        <v>82</v>
      </c>
      <c r="W153" s="12">
        <v>80</v>
      </c>
      <c r="X153" s="12">
        <v>80</v>
      </c>
      <c r="Y153" s="13">
        <v>79</v>
      </c>
      <c r="Z153" s="13">
        <v>83</v>
      </c>
      <c r="AA153" s="12">
        <f t="shared" si="42"/>
        <v>1739</v>
      </c>
      <c r="AB153" s="14">
        <f t="shared" si="43"/>
        <v>79.045454545454547</v>
      </c>
    </row>
    <row r="154" spans="1:28">
      <c r="A154" s="92"/>
      <c r="B154" s="92"/>
      <c r="C154" s="108"/>
      <c r="D154" s="15">
        <v>4</v>
      </c>
      <c r="E154" s="13">
        <v>84</v>
      </c>
      <c r="F154" s="13">
        <v>85</v>
      </c>
      <c r="G154" s="12">
        <v>86</v>
      </c>
      <c r="H154" s="12">
        <v>84</v>
      </c>
      <c r="I154" s="13">
        <v>78</v>
      </c>
      <c r="J154" s="13">
        <v>82</v>
      </c>
      <c r="K154" s="12">
        <v>75</v>
      </c>
      <c r="L154" s="12">
        <v>75</v>
      </c>
      <c r="M154" s="13">
        <v>75</v>
      </c>
      <c r="N154" s="13">
        <v>77</v>
      </c>
      <c r="O154" s="12">
        <v>76</v>
      </c>
      <c r="P154" s="12">
        <v>78</v>
      </c>
      <c r="Q154" s="13">
        <v>76</v>
      </c>
      <c r="R154" s="13">
        <v>78</v>
      </c>
      <c r="S154" s="12">
        <v>80</v>
      </c>
      <c r="T154" s="12">
        <v>84</v>
      </c>
      <c r="U154" s="13">
        <v>80</v>
      </c>
      <c r="V154" s="13">
        <v>82</v>
      </c>
      <c r="W154" s="12">
        <v>76</v>
      </c>
      <c r="X154" s="12">
        <v>78</v>
      </c>
      <c r="Y154" s="13">
        <v>80</v>
      </c>
      <c r="Z154" s="13">
        <v>82</v>
      </c>
      <c r="AA154" s="12">
        <f t="shared" si="42"/>
        <v>1751</v>
      </c>
      <c r="AB154" s="14">
        <f t="shared" si="43"/>
        <v>79.590909090909093</v>
      </c>
    </row>
    <row r="155" spans="1:28">
      <c r="A155" s="92"/>
      <c r="B155" s="92"/>
      <c r="C155" s="108"/>
      <c r="D155" s="15">
        <v>5</v>
      </c>
      <c r="E155" s="13">
        <v>85</v>
      </c>
      <c r="F155" s="13">
        <v>86</v>
      </c>
      <c r="G155" s="12">
        <v>85</v>
      </c>
      <c r="H155" s="12">
        <v>87</v>
      </c>
      <c r="I155" s="13">
        <v>81</v>
      </c>
      <c r="J155" s="13">
        <v>81</v>
      </c>
      <c r="K155" s="12">
        <v>81</v>
      </c>
      <c r="L155" s="12">
        <v>82</v>
      </c>
      <c r="M155" s="13">
        <v>80</v>
      </c>
      <c r="N155" s="13">
        <v>88</v>
      </c>
      <c r="O155" s="12">
        <v>80</v>
      </c>
      <c r="P155" s="12">
        <v>82</v>
      </c>
      <c r="Q155" s="13">
        <v>78</v>
      </c>
      <c r="R155" s="13">
        <v>78</v>
      </c>
      <c r="S155" s="12">
        <v>80</v>
      </c>
      <c r="T155" s="12">
        <v>85</v>
      </c>
      <c r="U155" s="13">
        <v>80</v>
      </c>
      <c r="V155" s="13">
        <v>87</v>
      </c>
      <c r="W155" s="12">
        <v>77</v>
      </c>
      <c r="X155" s="12">
        <v>85</v>
      </c>
      <c r="Y155" s="13">
        <v>80</v>
      </c>
      <c r="Z155" s="13">
        <v>80</v>
      </c>
      <c r="AA155" s="12">
        <f t="shared" si="42"/>
        <v>1808</v>
      </c>
      <c r="AB155" s="14">
        <f t="shared" si="43"/>
        <v>82.181818181818187</v>
      </c>
    </row>
    <row r="156" spans="1:28">
      <c r="A156" s="92"/>
      <c r="B156" s="92"/>
      <c r="C156" s="108"/>
      <c r="D156" s="15">
        <v>6</v>
      </c>
      <c r="E156" s="13">
        <v>85</v>
      </c>
      <c r="F156" s="13">
        <v>86</v>
      </c>
      <c r="G156" s="12">
        <v>84</v>
      </c>
      <c r="H156" s="12">
        <v>84</v>
      </c>
      <c r="I156" s="13">
        <v>82</v>
      </c>
      <c r="J156" s="13">
        <v>81</v>
      </c>
      <c r="K156" s="12">
        <v>78</v>
      </c>
      <c r="L156" s="12">
        <v>80</v>
      </c>
      <c r="M156" s="13">
        <v>80</v>
      </c>
      <c r="N156" s="13">
        <v>88</v>
      </c>
      <c r="O156" s="12">
        <v>84</v>
      </c>
      <c r="P156" s="12">
        <v>86</v>
      </c>
      <c r="Q156" s="13">
        <v>77.399999999999991</v>
      </c>
      <c r="R156" s="13">
        <v>78</v>
      </c>
      <c r="S156" s="12">
        <v>82</v>
      </c>
      <c r="T156" s="12">
        <v>85</v>
      </c>
      <c r="U156" s="13">
        <v>87</v>
      </c>
      <c r="V156" s="13">
        <v>91</v>
      </c>
      <c r="W156" s="12">
        <v>80</v>
      </c>
      <c r="X156" s="12">
        <v>85</v>
      </c>
      <c r="Y156" s="13">
        <v>80</v>
      </c>
      <c r="Z156" s="13">
        <v>80</v>
      </c>
      <c r="AA156" s="12">
        <f t="shared" si="42"/>
        <v>1823.4</v>
      </c>
      <c r="AB156" s="14">
        <f t="shared" si="43"/>
        <v>82.88181818181819</v>
      </c>
    </row>
    <row r="157" spans="1:28" ht="15.75">
      <c r="A157" s="93"/>
      <c r="B157" s="93"/>
      <c r="C157" s="109"/>
      <c r="D157" s="17" t="s">
        <v>729</v>
      </c>
      <c r="E157" s="7">
        <f>AVERAGE(E151:E155)</f>
        <v>84.2</v>
      </c>
      <c r="F157" s="8"/>
      <c r="G157" s="7">
        <f>AVERAGE(G151:G155)</f>
        <v>84.6</v>
      </c>
      <c r="H157" s="8"/>
      <c r="I157" s="7">
        <f>AVERAGE(I151:I155)</f>
        <v>77</v>
      </c>
      <c r="J157" s="8"/>
      <c r="K157" s="7">
        <f>AVERAGE(K151:K155)</f>
        <v>76.2</v>
      </c>
      <c r="L157" s="8"/>
      <c r="M157" s="7">
        <f>AVERAGE(M151:M155)</f>
        <v>76.599999999999994</v>
      </c>
      <c r="N157" s="8"/>
      <c r="O157" s="7">
        <f>AVERAGE(O151:O155)</f>
        <v>76.599999999999994</v>
      </c>
      <c r="P157" s="8"/>
      <c r="Q157" s="7">
        <f>AVERAGE(Q151:Q155)</f>
        <v>76</v>
      </c>
      <c r="R157" s="8"/>
      <c r="S157" s="7">
        <f>AVERAGE(S151:S155)</f>
        <v>78.400000000000006</v>
      </c>
      <c r="T157" s="8"/>
      <c r="U157" s="7">
        <f>AVERAGE(U151:U155)</f>
        <v>82</v>
      </c>
      <c r="V157" s="8"/>
      <c r="W157" s="7">
        <f>AVERAGE(W151:W155)</f>
        <v>77</v>
      </c>
      <c r="X157" s="8"/>
      <c r="Y157" s="7">
        <f>AVERAGE(Y151:Y155)</f>
        <v>78</v>
      </c>
      <c r="Z157" s="8"/>
      <c r="AA157" s="18">
        <f>SUM(E157:Z157)</f>
        <v>866.6</v>
      </c>
      <c r="AB157" s="19">
        <f>AVERAGE(E157,G157,I157,K157,M157,O157,Q157,S157,U157,W157,Y157)</f>
        <v>78.781818181818181</v>
      </c>
    </row>
    <row r="158" spans="1:28">
      <c r="A158" s="91">
        <v>23</v>
      </c>
      <c r="B158" s="91"/>
      <c r="C158" s="107" t="s">
        <v>201</v>
      </c>
      <c r="D158" s="12">
        <v>1</v>
      </c>
      <c r="E158" s="13">
        <v>84</v>
      </c>
      <c r="F158" s="13">
        <v>84</v>
      </c>
      <c r="G158" s="12">
        <v>84</v>
      </c>
      <c r="H158" s="12">
        <v>84</v>
      </c>
      <c r="I158" s="13">
        <v>75</v>
      </c>
      <c r="J158" s="13">
        <v>75</v>
      </c>
      <c r="K158" s="12">
        <v>75</v>
      </c>
      <c r="L158" s="12">
        <v>76</v>
      </c>
      <c r="M158" s="13">
        <v>77</v>
      </c>
      <c r="N158" s="13">
        <v>77</v>
      </c>
      <c r="O158" s="12">
        <v>78</v>
      </c>
      <c r="P158" s="12">
        <v>81</v>
      </c>
      <c r="Q158" s="13">
        <v>75</v>
      </c>
      <c r="R158" s="13">
        <v>77</v>
      </c>
      <c r="S158" s="12">
        <v>75</v>
      </c>
      <c r="T158" s="12">
        <v>76</v>
      </c>
      <c r="U158" s="13">
        <v>86</v>
      </c>
      <c r="V158" s="13">
        <v>86</v>
      </c>
      <c r="W158" s="12">
        <v>79</v>
      </c>
      <c r="X158" s="12">
        <v>82</v>
      </c>
      <c r="Y158" s="13">
        <v>75</v>
      </c>
      <c r="Z158" s="13">
        <v>76</v>
      </c>
      <c r="AA158" s="12">
        <f>SUM(E158:Z158)</f>
        <v>1737</v>
      </c>
      <c r="AB158" s="14">
        <f>AVERAGE(E158:Z158)</f>
        <v>78.954545454545453</v>
      </c>
    </row>
    <row r="159" spans="1:28">
      <c r="A159" s="92"/>
      <c r="B159" s="92"/>
      <c r="C159" s="108"/>
      <c r="D159" s="15">
        <v>2</v>
      </c>
      <c r="E159" s="13">
        <v>84</v>
      </c>
      <c r="F159" s="13">
        <v>84</v>
      </c>
      <c r="G159" s="12">
        <v>84</v>
      </c>
      <c r="H159" s="12">
        <v>84</v>
      </c>
      <c r="I159" s="13">
        <v>78</v>
      </c>
      <c r="J159" s="13">
        <v>78</v>
      </c>
      <c r="K159" s="12">
        <v>75</v>
      </c>
      <c r="L159" s="12">
        <v>78</v>
      </c>
      <c r="M159" s="13">
        <v>77</v>
      </c>
      <c r="N159" s="13">
        <v>77</v>
      </c>
      <c r="O159" s="12">
        <v>75</v>
      </c>
      <c r="P159" s="12">
        <v>80</v>
      </c>
      <c r="Q159" s="13">
        <v>75</v>
      </c>
      <c r="R159" s="13">
        <v>75</v>
      </c>
      <c r="S159" s="12">
        <v>75</v>
      </c>
      <c r="T159" s="12">
        <v>75</v>
      </c>
      <c r="U159" s="13">
        <v>84</v>
      </c>
      <c r="V159" s="13">
        <v>88</v>
      </c>
      <c r="W159" s="12">
        <v>75</v>
      </c>
      <c r="X159" s="12">
        <v>77</v>
      </c>
      <c r="Y159" s="13">
        <v>75</v>
      </c>
      <c r="Z159" s="13">
        <v>76</v>
      </c>
      <c r="AA159" s="12">
        <f t="shared" ref="AA159:AA163" si="44">SUM(E159:Z159)</f>
        <v>1729</v>
      </c>
      <c r="AB159" s="14">
        <f t="shared" ref="AB159:AB163" si="45">AVERAGE(E159:Z159)</f>
        <v>78.590909090909093</v>
      </c>
    </row>
    <row r="160" spans="1:28">
      <c r="A160" s="92"/>
      <c r="B160" s="92"/>
      <c r="C160" s="108"/>
      <c r="D160" s="15">
        <v>3</v>
      </c>
      <c r="E160" s="13">
        <v>85</v>
      </c>
      <c r="F160" s="13">
        <v>84</v>
      </c>
      <c r="G160" s="12">
        <v>84</v>
      </c>
      <c r="H160" s="12">
        <v>85</v>
      </c>
      <c r="I160" s="13">
        <v>75</v>
      </c>
      <c r="J160" s="13">
        <v>75</v>
      </c>
      <c r="K160" s="12">
        <v>77</v>
      </c>
      <c r="L160" s="12">
        <v>77</v>
      </c>
      <c r="M160" s="13">
        <v>80</v>
      </c>
      <c r="N160" s="13">
        <v>82</v>
      </c>
      <c r="O160" s="12">
        <v>83</v>
      </c>
      <c r="P160" s="12">
        <v>80</v>
      </c>
      <c r="Q160" s="13">
        <v>77</v>
      </c>
      <c r="R160" s="13">
        <v>75</v>
      </c>
      <c r="S160" s="12">
        <v>75</v>
      </c>
      <c r="T160" s="12">
        <v>85</v>
      </c>
      <c r="U160" s="13">
        <v>85</v>
      </c>
      <c r="V160" s="13">
        <v>85</v>
      </c>
      <c r="W160" s="12">
        <v>80</v>
      </c>
      <c r="X160" s="12">
        <v>80</v>
      </c>
      <c r="Y160" s="13">
        <v>80</v>
      </c>
      <c r="Z160" s="13">
        <v>85</v>
      </c>
      <c r="AA160" s="12">
        <f t="shared" si="44"/>
        <v>1774</v>
      </c>
      <c r="AB160" s="14">
        <f t="shared" si="45"/>
        <v>80.63636363636364</v>
      </c>
    </row>
    <row r="161" spans="1:28">
      <c r="A161" s="92"/>
      <c r="B161" s="92"/>
      <c r="C161" s="108"/>
      <c r="D161" s="15">
        <v>4</v>
      </c>
      <c r="E161" s="13">
        <v>84</v>
      </c>
      <c r="F161" s="13">
        <v>85</v>
      </c>
      <c r="G161" s="12">
        <v>84</v>
      </c>
      <c r="H161" s="12">
        <v>85</v>
      </c>
      <c r="I161" s="13">
        <v>78</v>
      </c>
      <c r="J161" s="13">
        <v>82</v>
      </c>
      <c r="K161" s="12">
        <v>75</v>
      </c>
      <c r="L161" s="12">
        <v>75</v>
      </c>
      <c r="M161" s="13">
        <v>75</v>
      </c>
      <c r="N161" s="13">
        <v>77</v>
      </c>
      <c r="O161" s="12">
        <v>75</v>
      </c>
      <c r="P161" s="12">
        <v>77</v>
      </c>
      <c r="Q161" s="13">
        <v>76</v>
      </c>
      <c r="R161" s="13">
        <v>77</v>
      </c>
      <c r="S161" s="12">
        <v>82</v>
      </c>
      <c r="T161" s="12">
        <v>85</v>
      </c>
      <c r="U161" s="13">
        <v>80</v>
      </c>
      <c r="V161" s="13">
        <v>80</v>
      </c>
      <c r="W161" s="12">
        <v>78</v>
      </c>
      <c r="X161" s="12">
        <v>79</v>
      </c>
      <c r="Y161" s="13">
        <v>78</v>
      </c>
      <c r="Z161" s="13">
        <v>80</v>
      </c>
      <c r="AA161" s="12">
        <f t="shared" si="44"/>
        <v>1747</v>
      </c>
      <c r="AB161" s="14">
        <f t="shared" si="45"/>
        <v>79.409090909090907</v>
      </c>
    </row>
    <row r="162" spans="1:28">
      <c r="A162" s="92"/>
      <c r="B162" s="92"/>
      <c r="C162" s="108"/>
      <c r="D162" s="15">
        <v>5</v>
      </c>
      <c r="E162" s="13">
        <v>83.5</v>
      </c>
      <c r="F162" s="13">
        <v>86</v>
      </c>
      <c r="G162" s="12">
        <v>85</v>
      </c>
      <c r="H162" s="12">
        <v>87</v>
      </c>
      <c r="I162" s="13">
        <v>78</v>
      </c>
      <c r="J162" s="13">
        <v>80</v>
      </c>
      <c r="K162" s="12">
        <v>81</v>
      </c>
      <c r="L162" s="12">
        <v>82</v>
      </c>
      <c r="M162" s="13">
        <v>80</v>
      </c>
      <c r="N162" s="13">
        <v>88</v>
      </c>
      <c r="O162" s="12">
        <v>80</v>
      </c>
      <c r="P162" s="12">
        <v>82</v>
      </c>
      <c r="Q162" s="13">
        <v>78</v>
      </c>
      <c r="R162" s="13">
        <v>78</v>
      </c>
      <c r="S162" s="12">
        <v>88</v>
      </c>
      <c r="T162" s="12">
        <v>75</v>
      </c>
      <c r="U162" s="13">
        <v>80</v>
      </c>
      <c r="V162" s="13">
        <v>85</v>
      </c>
      <c r="W162" s="12">
        <v>77</v>
      </c>
      <c r="X162" s="12">
        <v>85</v>
      </c>
      <c r="Y162" s="13">
        <v>80</v>
      </c>
      <c r="Z162" s="13">
        <v>80</v>
      </c>
      <c r="AA162" s="12">
        <f t="shared" si="44"/>
        <v>1798.5</v>
      </c>
      <c r="AB162" s="14">
        <f t="shared" si="45"/>
        <v>81.75</v>
      </c>
    </row>
    <row r="163" spans="1:28">
      <c r="A163" s="92"/>
      <c r="B163" s="92"/>
      <c r="C163" s="108"/>
      <c r="D163" s="15">
        <v>6</v>
      </c>
      <c r="E163" s="13">
        <v>83.5</v>
      </c>
      <c r="F163" s="13">
        <v>86</v>
      </c>
      <c r="G163" s="12">
        <v>84</v>
      </c>
      <c r="H163" s="12">
        <v>84</v>
      </c>
      <c r="I163" s="13">
        <v>80</v>
      </c>
      <c r="J163" s="13">
        <v>80</v>
      </c>
      <c r="K163" s="12">
        <v>78</v>
      </c>
      <c r="L163" s="12">
        <v>80</v>
      </c>
      <c r="M163" s="13">
        <v>80</v>
      </c>
      <c r="N163" s="13">
        <v>88</v>
      </c>
      <c r="O163" s="12">
        <v>84</v>
      </c>
      <c r="P163" s="12">
        <v>86</v>
      </c>
      <c r="Q163" s="13">
        <v>78</v>
      </c>
      <c r="R163" s="13">
        <v>78</v>
      </c>
      <c r="S163" s="12">
        <v>80</v>
      </c>
      <c r="T163" s="12">
        <v>90</v>
      </c>
      <c r="U163" s="13">
        <v>89</v>
      </c>
      <c r="V163" s="13">
        <v>92</v>
      </c>
      <c r="W163" s="12">
        <v>78</v>
      </c>
      <c r="X163" s="12">
        <v>85</v>
      </c>
      <c r="Y163" s="13">
        <v>82</v>
      </c>
      <c r="Z163" s="13">
        <v>82</v>
      </c>
      <c r="AA163" s="12">
        <f t="shared" si="44"/>
        <v>1827.5</v>
      </c>
      <c r="AB163" s="14">
        <f t="shared" si="45"/>
        <v>83.068181818181813</v>
      </c>
    </row>
    <row r="164" spans="1:28" ht="15.75">
      <c r="A164" s="93"/>
      <c r="B164" s="93"/>
      <c r="C164" s="109"/>
      <c r="D164" s="17" t="s">
        <v>729</v>
      </c>
      <c r="E164" s="7">
        <f>AVERAGE(E158:E162)</f>
        <v>84.1</v>
      </c>
      <c r="F164" s="8"/>
      <c r="G164" s="7">
        <f>AVERAGE(G158:G162)</f>
        <v>84.2</v>
      </c>
      <c r="H164" s="8"/>
      <c r="I164" s="7">
        <f>AVERAGE(I158:I162)</f>
        <v>76.8</v>
      </c>
      <c r="J164" s="8"/>
      <c r="K164" s="7">
        <f>AVERAGE(K158:K162)</f>
        <v>76.599999999999994</v>
      </c>
      <c r="L164" s="8"/>
      <c r="M164" s="7">
        <f>AVERAGE(M158:M162)</f>
        <v>77.8</v>
      </c>
      <c r="N164" s="8"/>
      <c r="O164" s="7">
        <f>AVERAGE(O158:O162)</f>
        <v>78.2</v>
      </c>
      <c r="P164" s="8"/>
      <c r="Q164" s="7">
        <f>AVERAGE(Q158:Q162)</f>
        <v>76.2</v>
      </c>
      <c r="R164" s="8"/>
      <c r="S164" s="7">
        <f>AVERAGE(S158:S162)</f>
        <v>79</v>
      </c>
      <c r="T164" s="8"/>
      <c r="U164" s="7">
        <f>AVERAGE(U158:U162)</f>
        <v>83</v>
      </c>
      <c r="V164" s="8"/>
      <c r="W164" s="7">
        <f>AVERAGE(W158:W162)</f>
        <v>77.8</v>
      </c>
      <c r="X164" s="8"/>
      <c r="Y164" s="7">
        <f>AVERAGE(Y158:Y162)</f>
        <v>77.599999999999994</v>
      </c>
      <c r="Z164" s="8"/>
      <c r="AA164" s="18">
        <f>SUM(E164:Z164)</f>
        <v>871.30000000000007</v>
      </c>
      <c r="AB164" s="19">
        <f>AVERAGE(E164,G164,I164,K164,M164,O164,Q164,S164,U164,W164,Y164)</f>
        <v>79.209090909090918</v>
      </c>
    </row>
    <row r="165" spans="1:28">
      <c r="A165" s="91">
        <v>24</v>
      </c>
      <c r="B165" s="91"/>
      <c r="C165" s="107" t="s">
        <v>202</v>
      </c>
      <c r="D165" s="12">
        <v>1</v>
      </c>
      <c r="E165" s="13">
        <v>86</v>
      </c>
      <c r="F165" s="13">
        <v>90</v>
      </c>
      <c r="G165" s="12">
        <v>85</v>
      </c>
      <c r="H165" s="12">
        <v>84</v>
      </c>
      <c r="I165" s="13">
        <v>81</v>
      </c>
      <c r="J165" s="13">
        <v>84</v>
      </c>
      <c r="K165" s="12">
        <v>76</v>
      </c>
      <c r="L165" s="12">
        <v>76</v>
      </c>
      <c r="M165" s="13">
        <v>76</v>
      </c>
      <c r="N165" s="13">
        <v>89</v>
      </c>
      <c r="O165" s="12">
        <v>75</v>
      </c>
      <c r="P165" s="12">
        <v>78</v>
      </c>
      <c r="Q165" s="13">
        <v>78</v>
      </c>
      <c r="R165" s="13">
        <v>80</v>
      </c>
      <c r="S165" s="12">
        <v>80</v>
      </c>
      <c r="T165" s="12">
        <v>86</v>
      </c>
      <c r="U165" s="13">
        <v>85</v>
      </c>
      <c r="V165" s="13">
        <v>86</v>
      </c>
      <c r="W165" s="12">
        <v>78</v>
      </c>
      <c r="X165" s="12">
        <v>83</v>
      </c>
      <c r="Y165" s="13">
        <v>75</v>
      </c>
      <c r="Z165" s="13">
        <v>75</v>
      </c>
      <c r="AA165" s="12">
        <f>SUM(E165:Z165)</f>
        <v>1786</v>
      </c>
      <c r="AB165" s="14">
        <f>AVERAGE(E165:Z165)</f>
        <v>81.181818181818187</v>
      </c>
    </row>
    <row r="166" spans="1:28">
      <c r="A166" s="92"/>
      <c r="B166" s="92"/>
      <c r="C166" s="108"/>
      <c r="D166" s="15">
        <v>2</v>
      </c>
      <c r="E166" s="13">
        <v>86</v>
      </c>
      <c r="F166" s="13">
        <v>90</v>
      </c>
      <c r="G166" s="12">
        <v>84</v>
      </c>
      <c r="H166" s="12">
        <v>87</v>
      </c>
      <c r="I166" s="13">
        <v>81</v>
      </c>
      <c r="J166" s="13">
        <v>84</v>
      </c>
      <c r="K166" s="12">
        <v>75</v>
      </c>
      <c r="L166" s="12">
        <v>75</v>
      </c>
      <c r="M166" s="13">
        <v>76</v>
      </c>
      <c r="N166" s="13">
        <v>86</v>
      </c>
      <c r="O166" s="12">
        <v>80</v>
      </c>
      <c r="P166" s="12">
        <v>82</v>
      </c>
      <c r="Q166" s="13">
        <v>82</v>
      </c>
      <c r="R166" s="13">
        <v>80</v>
      </c>
      <c r="S166" s="12">
        <v>84</v>
      </c>
      <c r="T166" s="12">
        <v>80</v>
      </c>
      <c r="U166" s="13">
        <v>82</v>
      </c>
      <c r="V166" s="13">
        <v>84</v>
      </c>
      <c r="W166" s="12">
        <v>78</v>
      </c>
      <c r="X166" s="12">
        <v>81</v>
      </c>
      <c r="Y166" s="13">
        <v>75</v>
      </c>
      <c r="Z166" s="13">
        <v>77</v>
      </c>
      <c r="AA166" s="12">
        <f t="shared" ref="AA166:AA170" si="46">SUM(E166:Z166)</f>
        <v>1789</v>
      </c>
      <c r="AB166" s="14">
        <f t="shared" ref="AB166:AB170" si="47">AVERAGE(E166:Z166)</f>
        <v>81.318181818181813</v>
      </c>
    </row>
    <row r="167" spans="1:28">
      <c r="A167" s="92"/>
      <c r="B167" s="92"/>
      <c r="C167" s="108"/>
      <c r="D167" s="15">
        <v>3</v>
      </c>
      <c r="E167" s="13">
        <v>84</v>
      </c>
      <c r="F167" s="13">
        <v>86</v>
      </c>
      <c r="G167" s="12">
        <v>84</v>
      </c>
      <c r="H167" s="12">
        <v>86</v>
      </c>
      <c r="I167" s="13">
        <v>78</v>
      </c>
      <c r="J167" s="13">
        <v>76</v>
      </c>
      <c r="K167" s="12">
        <v>77</v>
      </c>
      <c r="L167" s="12">
        <v>78</v>
      </c>
      <c r="M167" s="13">
        <v>76</v>
      </c>
      <c r="N167" s="13">
        <v>82</v>
      </c>
      <c r="O167" s="12">
        <v>84</v>
      </c>
      <c r="P167" s="12">
        <v>85</v>
      </c>
      <c r="Q167" s="13">
        <v>80</v>
      </c>
      <c r="R167" s="13">
        <v>84</v>
      </c>
      <c r="S167" s="12">
        <v>76</v>
      </c>
      <c r="T167" s="12">
        <v>76</v>
      </c>
      <c r="U167" s="13">
        <v>80</v>
      </c>
      <c r="V167" s="13">
        <v>80</v>
      </c>
      <c r="W167" s="12">
        <v>78</v>
      </c>
      <c r="X167" s="12">
        <v>80</v>
      </c>
      <c r="Y167" s="13">
        <v>85</v>
      </c>
      <c r="Z167" s="13">
        <v>85</v>
      </c>
      <c r="AA167" s="12">
        <f t="shared" si="46"/>
        <v>1780</v>
      </c>
      <c r="AB167" s="14">
        <f t="shared" si="47"/>
        <v>80.909090909090907</v>
      </c>
    </row>
    <row r="168" spans="1:28">
      <c r="A168" s="92"/>
      <c r="B168" s="92"/>
      <c r="C168" s="108"/>
      <c r="D168" s="15">
        <v>4</v>
      </c>
      <c r="E168" s="13">
        <v>84</v>
      </c>
      <c r="F168" s="13">
        <v>87</v>
      </c>
      <c r="G168" s="12">
        <v>84</v>
      </c>
      <c r="H168" s="12">
        <v>84</v>
      </c>
      <c r="I168" s="13">
        <v>75</v>
      </c>
      <c r="J168" s="13">
        <v>76</v>
      </c>
      <c r="K168" s="12">
        <v>75</v>
      </c>
      <c r="L168" s="12">
        <v>77</v>
      </c>
      <c r="M168" s="13">
        <v>75</v>
      </c>
      <c r="N168" s="13">
        <v>81</v>
      </c>
      <c r="O168" s="12">
        <v>84</v>
      </c>
      <c r="P168" s="12">
        <v>87</v>
      </c>
      <c r="Q168" s="13">
        <v>83</v>
      </c>
      <c r="R168" s="13">
        <v>85</v>
      </c>
      <c r="S168" s="12">
        <v>79</v>
      </c>
      <c r="T168" s="12">
        <v>86</v>
      </c>
      <c r="U168" s="13">
        <v>85</v>
      </c>
      <c r="V168" s="13">
        <v>80</v>
      </c>
      <c r="W168" s="12">
        <v>75</v>
      </c>
      <c r="X168" s="12">
        <v>80</v>
      </c>
      <c r="Y168" s="13">
        <v>75</v>
      </c>
      <c r="Z168" s="13">
        <v>77</v>
      </c>
      <c r="AA168" s="12">
        <f t="shared" si="46"/>
        <v>1774</v>
      </c>
      <c r="AB168" s="14">
        <f t="shared" si="47"/>
        <v>80.63636363636364</v>
      </c>
    </row>
    <row r="169" spans="1:28">
      <c r="A169" s="92"/>
      <c r="B169" s="92"/>
      <c r="C169" s="108"/>
      <c r="D169" s="15">
        <v>5</v>
      </c>
      <c r="E169" s="13">
        <v>87</v>
      </c>
      <c r="F169" s="13">
        <v>90</v>
      </c>
      <c r="G169" s="12">
        <v>84</v>
      </c>
      <c r="H169" s="12">
        <v>93</v>
      </c>
      <c r="I169" s="13">
        <v>80</v>
      </c>
      <c r="J169" s="13">
        <v>80</v>
      </c>
      <c r="K169" s="12">
        <v>85</v>
      </c>
      <c r="L169" s="12">
        <v>88</v>
      </c>
      <c r="M169" s="13">
        <v>86</v>
      </c>
      <c r="N169" s="13">
        <v>83</v>
      </c>
      <c r="O169" s="12">
        <v>84</v>
      </c>
      <c r="P169" s="12">
        <v>88</v>
      </c>
      <c r="Q169" s="13">
        <v>88</v>
      </c>
      <c r="R169" s="13">
        <v>88</v>
      </c>
      <c r="S169" s="12">
        <v>87</v>
      </c>
      <c r="T169" s="12">
        <v>88</v>
      </c>
      <c r="U169" s="13">
        <v>80</v>
      </c>
      <c r="V169" s="13">
        <v>88</v>
      </c>
      <c r="W169" s="12">
        <v>83</v>
      </c>
      <c r="X169" s="12">
        <v>91</v>
      </c>
      <c r="Y169" s="13">
        <v>82</v>
      </c>
      <c r="Z169" s="13">
        <v>82</v>
      </c>
      <c r="AA169" s="12">
        <f t="shared" si="46"/>
        <v>1885</v>
      </c>
      <c r="AB169" s="14">
        <f t="shared" si="47"/>
        <v>85.681818181818187</v>
      </c>
    </row>
    <row r="170" spans="1:28">
      <c r="A170" s="92"/>
      <c r="B170" s="92"/>
      <c r="C170" s="108"/>
      <c r="D170" s="15">
        <v>6</v>
      </c>
      <c r="E170" s="13">
        <v>87</v>
      </c>
      <c r="F170" s="13">
        <v>90</v>
      </c>
      <c r="G170" s="12">
        <v>84</v>
      </c>
      <c r="H170" s="12">
        <v>88</v>
      </c>
      <c r="I170" s="13">
        <v>80</v>
      </c>
      <c r="J170" s="13">
        <v>80</v>
      </c>
      <c r="K170" s="12">
        <v>88</v>
      </c>
      <c r="L170" s="12">
        <v>90</v>
      </c>
      <c r="M170" s="13">
        <v>86</v>
      </c>
      <c r="N170" s="13">
        <v>83</v>
      </c>
      <c r="O170" s="12">
        <v>88</v>
      </c>
      <c r="P170" s="12">
        <v>90</v>
      </c>
      <c r="Q170" s="13">
        <v>86.8</v>
      </c>
      <c r="R170" s="13">
        <v>88</v>
      </c>
      <c r="S170" s="12">
        <v>84</v>
      </c>
      <c r="T170" s="12">
        <v>90</v>
      </c>
      <c r="U170" s="13">
        <v>90</v>
      </c>
      <c r="V170" s="13">
        <v>92</v>
      </c>
      <c r="W170" s="12">
        <v>84</v>
      </c>
      <c r="X170" s="12">
        <v>92</v>
      </c>
      <c r="Y170" s="13">
        <v>80</v>
      </c>
      <c r="Z170" s="13">
        <v>80</v>
      </c>
      <c r="AA170" s="12">
        <f t="shared" si="46"/>
        <v>1900.8</v>
      </c>
      <c r="AB170" s="14">
        <f t="shared" si="47"/>
        <v>86.399999999999991</v>
      </c>
    </row>
    <row r="171" spans="1:28" ht="15.75">
      <c r="A171" s="93"/>
      <c r="B171" s="93"/>
      <c r="C171" s="109"/>
      <c r="D171" s="17" t="s">
        <v>729</v>
      </c>
      <c r="E171" s="7">
        <f>AVERAGE(E165:E169)</f>
        <v>85.4</v>
      </c>
      <c r="F171" s="8"/>
      <c r="G171" s="7">
        <f>AVERAGE(G165:G169)</f>
        <v>84.2</v>
      </c>
      <c r="H171" s="8"/>
      <c r="I171" s="7">
        <f>AVERAGE(I165:I169)</f>
        <v>79</v>
      </c>
      <c r="J171" s="8"/>
      <c r="K171" s="7">
        <f>AVERAGE(K165:K169)</f>
        <v>77.599999999999994</v>
      </c>
      <c r="L171" s="8"/>
      <c r="M171" s="7">
        <f>AVERAGE(M165:M169)</f>
        <v>77.8</v>
      </c>
      <c r="N171" s="8"/>
      <c r="O171" s="7">
        <f>AVERAGE(O165:O169)</f>
        <v>81.400000000000006</v>
      </c>
      <c r="P171" s="8"/>
      <c r="Q171" s="7">
        <f>AVERAGE(Q165:Q169)</f>
        <v>82.2</v>
      </c>
      <c r="R171" s="8"/>
      <c r="S171" s="7">
        <f>AVERAGE(S165:S169)</f>
        <v>81.2</v>
      </c>
      <c r="T171" s="8"/>
      <c r="U171" s="7">
        <f>AVERAGE(U165:U169)</f>
        <v>82.4</v>
      </c>
      <c r="V171" s="8"/>
      <c r="W171" s="7">
        <f>AVERAGE(W165:W169)</f>
        <v>78.400000000000006</v>
      </c>
      <c r="X171" s="8"/>
      <c r="Y171" s="7">
        <f>AVERAGE(Y165:Y169)</f>
        <v>78.400000000000006</v>
      </c>
      <c r="Z171" s="8"/>
      <c r="AA171" s="18">
        <f>SUM(E171:Z171)</f>
        <v>888.00000000000011</v>
      </c>
      <c r="AB171" s="19">
        <f>AVERAGE(E171,G171,I171,K171,M171,O171,Q171,S171,U171,W171,Y171)</f>
        <v>80.727272727272734</v>
      </c>
    </row>
    <row r="172" spans="1:28">
      <c r="A172" s="91">
        <v>25</v>
      </c>
      <c r="B172" s="91"/>
      <c r="C172" s="107" t="s">
        <v>203</v>
      </c>
      <c r="D172" s="12">
        <v>1</v>
      </c>
      <c r="E172" s="13">
        <v>90</v>
      </c>
      <c r="F172" s="13">
        <v>90</v>
      </c>
      <c r="G172" s="12">
        <v>84</v>
      </c>
      <c r="H172" s="12">
        <v>86</v>
      </c>
      <c r="I172" s="13">
        <v>82</v>
      </c>
      <c r="J172" s="13">
        <v>83</v>
      </c>
      <c r="K172" s="12">
        <v>78</v>
      </c>
      <c r="L172" s="12">
        <v>80</v>
      </c>
      <c r="M172" s="13">
        <v>80</v>
      </c>
      <c r="N172" s="13">
        <v>85</v>
      </c>
      <c r="O172" s="12">
        <v>82</v>
      </c>
      <c r="P172" s="12">
        <v>94</v>
      </c>
      <c r="Q172" s="13">
        <v>75</v>
      </c>
      <c r="R172" s="13">
        <v>88</v>
      </c>
      <c r="S172" s="12">
        <v>82</v>
      </c>
      <c r="T172" s="12">
        <v>78</v>
      </c>
      <c r="U172" s="13">
        <v>80</v>
      </c>
      <c r="V172" s="13">
        <v>89</v>
      </c>
      <c r="W172" s="12">
        <v>83</v>
      </c>
      <c r="X172" s="12">
        <v>83</v>
      </c>
      <c r="Y172" s="13">
        <v>84</v>
      </c>
      <c r="Z172" s="13">
        <v>87</v>
      </c>
      <c r="AA172" s="12">
        <f>SUM(E172:Z172)</f>
        <v>1843</v>
      </c>
      <c r="AB172" s="14">
        <f>AVERAGE(E172:Z172)</f>
        <v>83.772727272727266</v>
      </c>
    </row>
    <row r="173" spans="1:28">
      <c r="A173" s="92"/>
      <c r="B173" s="92"/>
      <c r="C173" s="108"/>
      <c r="D173" s="15">
        <v>2</v>
      </c>
      <c r="E173" s="13">
        <v>90</v>
      </c>
      <c r="F173" s="13">
        <v>90</v>
      </c>
      <c r="G173" s="12">
        <v>87</v>
      </c>
      <c r="H173" s="12">
        <v>86</v>
      </c>
      <c r="I173" s="13">
        <v>83</v>
      </c>
      <c r="J173" s="13">
        <v>88</v>
      </c>
      <c r="K173" s="12">
        <v>80</v>
      </c>
      <c r="L173" s="12">
        <v>82</v>
      </c>
      <c r="M173" s="13">
        <v>81</v>
      </c>
      <c r="N173" s="13">
        <v>86</v>
      </c>
      <c r="O173" s="12">
        <v>96</v>
      </c>
      <c r="P173" s="12">
        <v>97</v>
      </c>
      <c r="Q173" s="13">
        <v>80</v>
      </c>
      <c r="R173" s="13">
        <v>83</v>
      </c>
      <c r="S173" s="12">
        <v>83</v>
      </c>
      <c r="T173" s="12">
        <v>87</v>
      </c>
      <c r="U173" s="13">
        <v>84</v>
      </c>
      <c r="V173" s="13">
        <v>89</v>
      </c>
      <c r="W173" s="12">
        <v>77</v>
      </c>
      <c r="X173" s="12">
        <v>80</v>
      </c>
      <c r="Y173" s="13">
        <v>85</v>
      </c>
      <c r="Z173" s="13">
        <v>85</v>
      </c>
      <c r="AA173" s="12">
        <f t="shared" ref="AA173:AA177" si="48">SUM(E173:Z173)</f>
        <v>1879</v>
      </c>
      <c r="AB173" s="14">
        <f t="shared" ref="AB173:AB177" si="49">AVERAGE(E173:Z173)</f>
        <v>85.409090909090907</v>
      </c>
    </row>
    <row r="174" spans="1:28">
      <c r="A174" s="92"/>
      <c r="B174" s="92"/>
      <c r="C174" s="108"/>
      <c r="D174" s="15">
        <v>3</v>
      </c>
      <c r="E174" s="13">
        <v>88</v>
      </c>
      <c r="F174" s="13">
        <v>85</v>
      </c>
      <c r="G174" s="12">
        <v>86</v>
      </c>
      <c r="H174" s="12">
        <v>86</v>
      </c>
      <c r="I174" s="13">
        <v>90</v>
      </c>
      <c r="J174" s="13">
        <v>88</v>
      </c>
      <c r="K174" s="12">
        <v>83</v>
      </c>
      <c r="L174" s="12">
        <v>84</v>
      </c>
      <c r="M174" s="13">
        <v>78</v>
      </c>
      <c r="N174" s="13">
        <v>83</v>
      </c>
      <c r="O174" s="12">
        <v>82</v>
      </c>
      <c r="P174" s="12">
        <v>84</v>
      </c>
      <c r="Q174" s="13">
        <v>90</v>
      </c>
      <c r="R174" s="13">
        <v>89</v>
      </c>
      <c r="S174" s="12">
        <v>87</v>
      </c>
      <c r="T174" s="12">
        <v>83</v>
      </c>
      <c r="U174" s="13">
        <v>88</v>
      </c>
      <c r="V174" s="13">
        <v>86</v>
      </c>
      <c r="W174" s="12">
        <v>87</v>
      </c>
      <c r="X174" s="12">
        <v>80</v>
      </c>
      <c r="Y174" s="13">
        <v>81</v>
      </c>
      <c r="Z174" s="13">
        <v>78</v>
      </c>
      <c r="AA174" s="12">
        <f t="shared" si="48"/>
        <v>1866</v>
      </c>
      <c r="AB174" s="14">
        <f t="shared" si="49"/>
        <v>84.818181818181813</v>
      </c>
    </row>
    <row r="175" spans="1:28">
      <c r="A175" s="92"/>
      <c r="B175" s="92"/>
      <c r="C175" s="108"/>
      <c r="D175" s="15">
        <v>4</v>
      </c>
      <c r="E175" s="13">
        <v>84</v>
      </c>
      <c r="F175" s="13">
        <v>85</v>
      </c>
      <c r="G175" s="12">
        <v>85</v>
      </c>
      <c r="H175" s="12">
        <v>88</v>
      </c>
      <c r="I175" s="13">
        <v>82</v>
      </c>
      <c r="J175" s="13">
        <v>84</v>
      </c>
      <c r="K175" s="12">
        <v>84</v>
      </c>
      <c r="L175" s="12">
        <v>85</v>
      </c>
      <c r="M175" s="13">
        <v>75</v>
      </c>
      <c r="N175" s="13">
        <v>90</v>
      </c>
      <c r="O175" s="12">
        <v>81</v>
      </c>
      <c r="P175" s="12">
        <v>84</v>
      </c>
      <c r="Q175" s="13">
        <v>82</v>
      </c>
      <c r="R175" s="13">
        <v>84</v>
      </c>
      <c r="S175" s="12">
        <v>81</v>
      </c>
      <c r="T175" s="12">
        <v>88</v>
      </c>
      <c r="U175" s="13">
        <v>87</v>
      </c>
      <c r="V175" s="13">
        <v>88</v>
      </c>
      <c r="W175" s="12">
        <v>83</v>
      </c>
      <c r="X175" s="12">
        <v>84</v>
      </c>
      <c r="Y175" s="13">
        <v>85</v>
      </c>
      <c r="Z175" s="13">
        <v>87</v>
      </c>
      <c r="AA175" s="12">
        <f t="shared" si="48"/>
        <v>1856</v>
      </c>
      <c r="AB175" s="14">
        <f t="shared" si="49"/>
        <v>84.36363636363636</v>
      </c>
    </row>
    <row r="176" spans="1:28">
      <c r="A176" s="92"/>
      <c r="B176" s="92"/>
      <c r="C176" s="108"/>
      <c r="D176" s="15">
        <v>5</v>
      </c>
      <c r="E176" s="13">
        <v>85</v>
      </c>
      <c r="F176" s="13">
        <v>87</v>
      </c>
      <c r="G176" s="12">
        <v>84</v>
      </c>
      <c r="H176" s="12">
        <v>87</v>
      </c>
      <c r="I176" s="13">
        <v>84</v>
      </c>
      <c r="J176" s="13">
        <v>83</v>
      </c>
      <c r="K176" s="12">
        <v>88</v>
      </c>
      <c r="L176" s="12">
        <v>89</v>
      </c>
      <c r="M176" s="13">
        <v>84</v>
      </c>
      <c r="N176" s="13">
        <v>83</v>
      </c>
      <c r="O176" s="12">
        <v>84</v>
      </c>
      <c r="P176" s="12">
        <v>88</v>
      </c>
      <c r="Q176" s="13">
        <v>85</v>
      </c>
      <c r="R176" s="13">
        <v>88</v>
      </c>
      <c r="S176" s="12">
        <v>86</v>
      </c>
      <c r="T176" s="12">
        <v>85</v>
      </c>
      <c r="U176" s="13">
        <v>86</v>
      </c>
      <c r="V176" s="13">
        <v>90</v>
      </c>
      <c r="W176" s="12">
        <v>84</v>
      </c>
      <c r="X176" s="12">
        <v>92</v>
      </c>
      <c r="Y176" s="13">
        <v>83</v>
      </c>
      <c r="Z176" s="13">
        <v>83</v>
      </c>
      <c r="AA176" s="12">
        <f t="shared" si="48"/>
        <v>1888</v>
      </c>
      <c r="AB176" s="14">
        <f t="shared" si="49"/>
        <v>85.818181818181813</v>
      </c>
    </row>
    <row r="177" spans="1:28">
      <c r="A177" s="92"/>
      <c r="B177" s="92"/>
      <c r="C177" s="108"/>
      <c r="D177" s="15">
        <v>6</v>
      </c>
      <c r="E177" s="13">
        <v>85</v>
      </c>
      <c r="F177" s="13">
        <v>87</v>
      </c>
      <c r="G177" s="12">
        <v>87</v>
      </c>
      <c r="H177" s="12">
        <v>84</v>
      </c>
      <c r="I177" s="13">
        <v>87</v>
      </c>
      <c r="J177" s="13">
        <v>86</v>
      </c>
      <c r="K177" s="12">
        <v>88</v>
      </c>
      <c r="L177" s="12">
        <v>90</v>
      </c>
      <c r="M177" s="13">
        <v>84</v>
      </c>
      <c r="N177" s="13">
        <v>83</v>
      </c>
      <c r="O177" s="12">
        <v>88</v>
      </c>
      <c r="P177" s="12">
        <v>90</v>
      </c>
      <c r="Q177" s="13">
        <v>84.699999999999989</v>
      </c>
      <c r="R177" s="13">
        <v>88</v>
      </c>
      <c r="S177" s="12">
        <v>83</v>
      </c>
      <c r="T177" s="12">
        <v>85</v>
      </c>
      <c r="U177" s="13">
        <v>87</v>
      </c>
      <c r="V177" s="13">
        <v>91</v>
      </c>
      <c r="W177" s="12">
        <v>86</v>
      </c>
      <c r="X177" s="12">
        <v>92</v>
      </c>
      <c r="Y177" s="13">
        <v>85</v>
      </c>
      <c r="Z177" s="13">
        <v>85</v>
      </c>
      <c r="AA177" s="12">
        <f t="shared" si="48"/>
        <v>1905.7</v>
      </c>
      <c r="AB177" s="14">
        <f t="shared" si="49"/>
        <v>86.622727272727275</v>
      </c>
    </row>
    <row r="178" spans="1:28" ht="15.75">
      <c r="A178" s="93"/>
      <c r="B178" s="93"/>
      <c r="C178" s="109"/>
      <c r="D178" s="17" t="s">
        <v>729</v>
      </c>
      <c r="E178" s="7">
        <f>AVERAGE(E172:E176)</f>
        <v>87.4</v>
      </c>
      <c r="F178" s="8"/>
      <c r="G178" s="7">
        <f>AVERAGE(G172:G176)</f>
        <v>85.2</v>
      </c>
      <c r="H178" s="8"/>
      <c r="I178" s="7">
        <f>AVERAGE(I172:I176)</f>
        <v>84.2</v>
      </c>
      <c r="J178" s="8"/>
      <c r="K178" s="7">
        <f>AVERAGE(K172:K176)</f>
        <v>82.6</v>
      </c>
      <c r="L178" s="8"/>
      <c r="M178" s="7">
        <f>AVERAGE(M172:M176)</f>
        <v>79.599999999999994</v>
      </c>
      <c r="N178" s="8"/>
      <c r="O178" s="7">
        <f>AVERAGE(O172:O176)</f>
        <v>85</v>
      </c>
      <c r="P178" s="8"/>
      <c r="Q178" s="7">
        <f>AVERAGE(Q172:Q176)</f>
        <v>82.4</v>
      </c>
      <c r="R178" s="8"/>
      <c r="S178" s="7">
        <f>AVERAGE(S172:S176)</f>
        <v>83.8</v>
      </c>
      <c r="T178" s="8"/>
      <c r="U178" s="7">
        <f>AVERAGE(U172:U176)</f>
        <v>85</v>
      </c>
      <c r="V178" s="8"/>
      <c r="W178" s="7">
        <f>AVERAGE(W172:W176)</f>
        <v>82.8</v>
      </c>
      <c r="X178" s="8"/>
      <c r="Y178" s="7">
        <f>AVERAGE(Y172:Y176)</f>
        <v>83.6</v>
      </c>
      <c r="Z178" s="8"/>
      <c r="AA178" s="18">
        <f>SUM(E178:Z178)</f>
        <v>921.59999999999991</v>
      </c>
      <c r="AB178" s="19">
        <f>AVERAGE(E178,G178,I178,K178,M178,O178,Q178,S178,U178,W178,Y178)</f>
        <v>83.781818181818167</v>
      </c>
    </row>
    <row r="179" spans="1:28">
      <c r="A179" s="91">
        <v>26</v>
      </c>
      <c r="B179" s="91"/>
      <c r="C179" s="107" t="s">
        <v>351</v>
      </c>
      <c r="D179" s="12">
        <v>1</v>
      </c>
      <c r="E179" s="13">
        <v>86</v>
      </c>
      <c r="F179" s="13">
        <v>90</v>
      </c>
      <c r="G179" s="12">
        <v>85</v>
      </c>
      <c r="H179" s="12">
        <v>84</v>
      </c>
      <c r="I179" s="13">
        <v>78</v>
      </c>
      <c r="J179" s="13">
        <v>84</v>
      </c>
      <c r="K179" s="12">
        <v>76</v>
      </c>
      <c r="L179" s="12">
        <v>76</v>
      </c>
      <c r="M179" s="13">
        <v>75</v>
      </c>
      <c r="N179" s="13">
        <v>80</v>
      </c>
      <c r="O179" s="12">
        <v>75</v>
      </c>
      <c r="P179" s="12">
        <v>78</v>
      </c>
      <c r="Q179" s="13">
        <v>75</v>
      </c>
      <c r="R179" s="13">
        <v>75</v>
      </c>
      <c r="S179" s="12">
        <v>80</v>
      </c>
      <c r="T179" s="12">
        <v>82</v>
      </c>
      <c r="U179" s="13">
        <v>76</v>
      </c>
      <c r="V179" s="13">
        <v>80</v>
      </c>
      <c r="W179" s="12">
        <v>87</v>
      </c>
      <c r="X179" s="12">
        <v>73</v>
      </c>
      <c r="Y179" s="13">
        <v>75</v>
      </c>
      <c r="Z179" s="13">
        <v>77</v>
      </c>
      <c r="AA179" s="12">
        <f>SUM(E179:Z179)</f>
        <v>1747</v>
      </c>
      <c r="AB179" s="14">
        <f>AVERAGE(E179:Z179)</f>
        <v>79.409090909090907</v>
      </c>
    </row>
    <row r="180" spans="1:28">
      <c r="A180" s="92"/>
      <c r="B180" s="92"/>
      <c r="C180" s="108"/>
      <c r="D180" s="15">
        <v>2</v>
      </c>
      <c r="E180" s="13">
        <v>86</v>
      </c>
      <c r="F180" s="13">
        <v>90</v>
      </c>
      <c r="G180" s="12">
        <v>86</v>
      </c>
      <c r="H180" s="12">
        <v>93</v>
      </c>
      <c r="I180" s="13">
        <v>82</v>
      </c>
      <c r="J180" s="13">
        <v>84</v>
      </c>
      <c r="K180" s="12">
        <v>75</v>
      </c>
      <c r="L180" s="12">
        <v>75</v>
      </c>
      <c r="M180" s="13">
        <v>75</v>
      </c>
      <c r="N180" s="13">
        <v>86</v>
      </c>
      <c r="O180" s="12">
        <v>80</v>
      </c>
      <c r="P180" s="12">
        <v>78</v>
      </c>
      <c r="Q180" s="13">
        <v>75</v>
      </c>
      <c r="R180" s="13">
        <v>75</v>
      </c>
      <c r="S180" s="12">
        <v>84</v>
      </c>
      <c r="T180" s="12">
        <v>78</v>
      </c>
      <c r="U180" s="13">
        <v>81</v>
      </c>
      <c r="V180" s="13">
        <v>82</v>
      </c>
      <c r="W180" s="12">
        <v>77</v>
      </c>
      <c r="X180" s="12">
        <v>80</v>
      </c>
      <c r="Y180" s="13">
        <v>75</v>
      </c>
      <c r="Z180" s="13">
        <v>76</v>
      </c>
      <c r="AA180" s="12">
        <f t="shared" ref="AA180:AA184" si="50">SUM(E180:Z180)</f>
        <v>1773</v>
      </c>
      <c r="AB180" s="14">
        <f t="shared" ref="AB180:AB184" si="51">AVERAGE(E180:Z180)</f>
        <v>80.590909090909093</v>
      </c>
    </row>
    <row r="181" spans="1:28">
      <c r="A181" s="92"/>
      <c r="B181" s="92"/>
      <c r="C181" s="108"/>
      <c r="D181" s="15">
        <v>3</v>
      </c>
      <c r="E181" s="13">
        <v>84</v>
      </c>
      <c r="F181" s="13">
        <v>86</v>
      </c>
      <c r="G181" s="12">
        <v>84</v>
      </c>
      <c r="H181" s="12">
        <v>84</v>
      </c>
      <c r="I181" s="13">
        <v>75</v>
      </c>
      <c r="J181" s="13">
        <v>76</v>
      </c>
      <c r="K181" s="12">
        <v>75</v>
      </c>
      <c r="L181" s="12">
        <v>78</v>
      </c>
      <c r="M181" s="13">
        <v>75</v>
      </c>
      <c r="N181" s="13">
        <v>75</v>
      </c>
      <c r="O181" s="12">
        <v>84</v>
      </c>
      <c r="P181" s="12">
        <v>87</v>
      </c>
      <c r="Q181" s="13">
        <v>76</v>
      </c>
      <c r="R181" s="13">
        <v>78</v>
      </c>
      <c r="S181" s="12">
        <v>77</v>
      </c>
      <c r="T181" s="12">
        <v>77</v>
      </c>
      <c r="U181" s="13">
        <v>80</v>
      </c>
      <c r="V181" s="13">
        <v>80</v>
      </c>
      <c r="W181" s="12">
        <v>78</v>
      </c>
      <c r="X181" s="12">
        <v>82</v>
      </c>
      <c r="Y181" s="13">
        <v>80</v>
      </c>
      <c r="Z181" s="13">
        <v>80</v>
      </c>
      <c r="AA181" s="12">
        <f t="shared" si="50"/>
        <v>1751</v>
      </c>
      <c r="AB181" s="14">
        <f t="shared" si="51"/>
        <v>79.590909090909093</v>
      </c>
    </row>
    <row r="182" spans="1:28">
      <c r="A182" s="92"/>
      <c r="B182" s="92"/>
      <c r="C182" s="108"/>
      <c r="D182" s="15">
        <v>4</v>
      </c>
      <c r="E182" s="13">
        <v>86</v>
      </c>
      <c r="F182" s="13">
        <v>88</v>
      </c>
      <c r="G182" s="12">
        <v>84</v>
      </c>
      <c r="H182" s="12">
        <v>86</v>
      </c>
      <c r="I182" s="13">
        <v>76</v>
      </c>
      <c r="J182" s="13">
        <v>78</v>
      </c>
      <c r="K182" s="12">
        <v>76</v>
      </c>
      <c r="L182" s="12">
        <v>78</v>
      </c>
      <c r="M182" s="13">
        <v>78</v>
      </c>
      <c r="N182" s="13">
        <v>76</v>
      </c>
      <c r="O182" s="12">
        <v>86</v>
      </c>
      <c r="P182" s="12">
        <v>89</v>
      </c>
      <c r="Q182" s="13">
        <v>76</v>
      </c>
      <c r="R182" s="13">
        <v>80</v>
      </c>
      <c r="S182" s="12">
        <v>80</v>
      </c>
      <c r="T182" s="12">
        <v>75</v>
      </c>
      <c r="U182" s="13">
        <v>80</v>
      </c>
      <c r="V182" s="13">
        <v>78</v>
      </c>
      <c r="W182" s="12">
        <v>80</v>
      </c>
      <c r="X182" s="12">
        <v>84</v>
      </c>
      <c r="Y182" s="13">
        <v>82</v>
      </c>
      <c r="Z182" s="13">
        <v>82</v>
      </c>
      <c r="AA182" s="12">
        <f t="shared" si="50"/>
        <v>1778</v>
      </c>
      <c r="AB182" s="14">
        <f t="shared" si="51"/>
        <v>80.818181818181813</v>
      </c>
    </row>
    <row r="183" spans="1:28">
      <c r="A183" s="92"/>
      <c r="B183" s="92"/>
      <c r="C183" s="108"/>
      <c r="D183" s="15">
        <v>5</v>
      </c>
      <c r="E183" s="13">
        <v>88.5</v>
      </c>
      <c r="F183" s="13">
        <v>90</v>
      </c>
      <c r="G183" s="12">
        <v>84</v>
      </c>
      <c r="H183" s="12">
        <v>93</v>
      </c>
      <c r="I183" s="13">
        <v>78</v>
      </c>
      <c r="J183" s="13">
        <v>80</v>
      </c>
      <c r="K183" s="12">
        <v>80</v>
      </c>
      <c r="L183" s="12">
        <v>80</v>
      </c>
      <c r="M183" s="13">
        <v>80</v>
      </c>
      <c r="N183" s="13">
        <v>83</v>
      </c>
      <c r="O183" s="12">
        <v>84</v>
      </c>
      <c r="P183" s="12">
        <v>84</v>
      </c>
      <c r="Q183" s="13">
        <v>80</v>
      </c>
      <c r="R183" s="13">
        <v>78</v>
      </c>
      <c r="S183" s="12">
        <v>78</v>
      </c>
      <c r="T183" s="12">
        <v>75</v>
      </c>
      <c r="U183" s="13">
        <v>80</v>
      </c>
      <c r="V183" s="13">
        <v>85</v>
      </c>
      <c r="W183" s="12">
        <v>85</v>
      </c>
      <c r="X183" s="12">
        <v>93</v>
      </c>
      <c r="Y183" s="13">
        <v>83</v>
      </c>
      <c r="Z183" s="13">
        <v>83</v>
      </c>
      <c r="AA183" s="12">
        <f t="shared" si="50"/>
        <v>1824.5</v>
      </c>
      <c r="AB183" s="14">
        <f t="shared" si="51"/>
        <v>82.931818181818187</v>
      </c>
    </row>
    <row r="184" spans="1:28">
      <c r="A184" s="92"/>
      <c r="B184" s="92"/>
      <c r="C184" s="108"/>
      <c r="D184" s="15">
        <v>6</v>
      </c>
      <c r="E184" s="13">
        <v>88.5</v>
      </c>
      <c r="F184" s="13">
        <v>90</v>
      </c>
      <c r="G184" s="12">
        <v>84</v>
      </c>
      <c r="H184" s="12">
        <v>84</v>
      </c>
      <c r="I184" s="13">
        <v>80</v>
      </c>
      <c r="J184" s="13">
        <v>80</v>
      </c>
      <c r="K184" s="12">
        <v>80</v>
      </c>
      <c r="L184" s="12">
        <v>80</v>
      </c>
      <c r="M184" s="13">
        <v>80</v>
      </c>
      <c r="N184" s="13">
        <v>83</v>
      </c>
      <c r="O184" s="12">
        <v>88</v>
      </c>
      <c r="P184" s="12">
        <v>90</v>
      </c>
      <c r="Q184" s="13">
        <v>79.400000000000006</v>
      </c>
      <c r="R184" s="13">
        <v>78</v>
      </c>
      <c r="S184" s="12">
        <v>76</v>
      </c>
      <c r="T184" s="12">
        <v>75</v>
      </c>
      <c r="U184" s="13">
        <v>90</v>
      </c>
      <c r="V184" s="13">
        <v>90</v>
      </c>
      <c r="W184" s="12">
        <v>85</v>
      </c>
      <c r="X184" s="12">
        <v>92</v>
      </c>
      <c r="Y184" s="13">
        <v>84</v>
      </c>
      <c r="Z184" s="13">
        <v>84</v>
      </c>
      <c r="AA184" s="12">
        <f t="shared" si="50"/>
        <v>1840.9</v>
      </c>
      <c r="AB184" s="14">
        <f t="shared" si="51"/>
        <v>83.677272727272737</v>
      </c>
    </row>
    <row r="185" spans="1:28" ht="15.75">
      <c r="A185" s="93"/>
      <c r="B185" s="93"/>
      <c r="C185" s="109"/>
      <c r="D185" s="17" t="s">
        <v>729</v>
      </c>
      <c r="E185" s="7">
        <f>AVERAGE(E179:E183)</f>
        <v>86.1</v>
      </c>
      <c r="F185" s="8"/>
      <c r="G185" s="7">
        <f>AVERAGE(G179:G183)</f>
        <v>84.6</v>
      </c>
      <c r="H185" s="8"/>
      <c r="I185" s="7">
        <f>AVERAGE(I179:I183)</f>
        <v>77.8</v>
      </c>
      <c r="J185" s="8"/>
      <c r="K185" s="7">
        <f>AVERAGE(K179:K183)</f>
        <v>76.400000000000006</v>
      </c>
      <c r="L185" s="8"/>
      <c r="M185" s="7">
        <f>AVERAGE(M179:M183)</f>
        <v>76.599999999999994</v>
      </c>
      <c r="N185" s="8"/>
      <c r="O185" s="7">
        <f>AVERAGE(O179:O183)</f>
        <v>81.8</v>
      </c>
      <c r="P185" s="8"/>
      <c r="Q185" s="7">
        <f>AVERAGE(Q179:Q183)</f>
        <v>76.400000000000006</v>
      </c>
      <c r="R185" s="8"/>
      <c r="S185" s="7">
        <f>AVERAGE(S179:S183)</f>
        <v>79.8</v>
      </c>
      <c r="T185" s="8"/>
      <c r="U185" s="7">
        <f>AVERAGE(U179:U183)</f>
        <v>79.400000000000006</v>
      </c>
      <c r="V185" s="8"/>
      <c r="W185" s="7">
        <f>AVERAGE(W179:W183)</f>
        <v>81.400000000000006</v>
      </c>
      <c r="X185" s="8"/>
      <c r="Y185" s="7">
        <f>AVERAGE(Y179:Y183)</f>
        <v>79</v>
      </c>
      <c r="Z185" s="8"/>
      <c r="AA185" s="18">
        <f>SUM(E185:Z185)</f>
        <v>879.3</v>
      </c>
      <c r="AB185" s="19">
        <f>AVERAGE(E185,G185,I185,K185,M185,O185,Q185,S185,U185,W185,Y185)</f>
        <v>79.936363636363637</v>
      </c>
    </row>
    <row r="186" spans="1:28">
      <c r="A186" s="91">
        <v>27</v>
      </c>
      <c r="B186" s="91"/>
      <c r="C186" s="107" t="s">
        <v>204</v>
      </c>
      <c r="D186" s="12">
        <v>1</v>
      </c>
      <c r="E186" s="13">
        <v>79</v>
      </c>
      <c r="F186" s="38"/>
      <c r="G186" s="12">
        <v>75</v>
      </c>
      <c r="H186" s="38"/>
      <c r="I186" s="13">
        <v>76</v>
      </c>
      <c r="J186" s="38"/>
      <c r="K186" s="12">
        <v>79</v>
      </c>
      <c r="L186" s="38"/>
      <c r="M186" s="13">
        <v>76</v>
      </c>
      <c r="N186" s="38"/>
      <c r="O186" s="12">
        <v>76</v>
      </c>
      <c r="P186" s="38"/>
      <c r="Q186" s="13">
        <v>77</v>
      </c>
      <c r="R186" s="38"/>
      <c r="S186" s="12">
        <v>84</v>
      </c>
      <c r="T186" s="38"/>
      <c r="U186" s="13">
        <v>78</v>
      </c>
      <c r="V186" s="38"/>
      <c r="W186" s="12">
        <v>75</v>
      </c>
      <c r="X186" s="38"/>
      <c r="Y186" s="13">
        <v>76</v>
      </c>
      <c r="Z186" s="38"/>
      <c r="AA186" s="12">
        <f>SUM(E186:Z186)</f>
        <v>851</v>
      </c>
      <c r="AB186" s="14">
        <f>AVERAGE(E186:Z186)</f>
        <v>77.36363636363636</v>
      </c>
    </row>
    <row r="187" spans="1:28">
      <c r="A187" s="92"/>
      <c r="B187" s="92"/>
      <c r="C187" s="108"/>
      <c r="D187" s="15">
        <v>2</v>
      </c>
      <c r="E187" s="13">
        <v>86</v>
      </c>
      <c r="F187" s="13">
        <v>85</v>
      </c>
      <c r="G187" s="12">
        <v>86</v>
      </c>
      <c r="H187" s="12">
        <v>84</v>
      </c>
      <c r="I187" s="13">
        <v>85</v>
      </c>
      <c r="J187" s="13">
        <v>86</v>
      </c>
      <c r="K187" s="12">
        <v>78</v>
      </c>
      <c r="L187" s="12">
        <v>80</v>
      </c>
      <c r="M187" s="13">
        <v>78</v>
      </c>
      <c r="N187" s="13">
        <v>79</v>
      </c>
      <c r="O187" s="12">
        <v>76</v>
      </c>
      <c r="P187" s="12">
        <v>86</v>
      </c>
      <c r="Q187" s="13">
        <v>79</v>
      </c>
      <c r="R187" s="13">
        <v>80</v>
      </c>
      <c r="S187" s="12">
        <v>77</v>
      </c>
      <c r="T187" s="12">
        <v>79</v>
      </c>
      <c r="U187" s="13">
        <v>86</v>
      </c>
      <c r="V187" s="13">
        <v>90</v>
      </c>
      <c r="W187" s="12">
        <v>76</v>
      </c>
      <c r="X187" s="12">
        <v>79</v>
      </c>
      <c r="Y187" s="13">
        <v>78</v>
      </c>
      <c r="Z187" s="13">
        <v>77</v>
      </c>
      <c r="AA187" s="12">
        <f t="shared" ref="AA187:AA191" si="52">SUM(E187:Z187)</f>
        <v>1790</v>
      </c>
      <c r="AB187" s="14">
        <f t="shared" ref="AB187:AB191" si="53">AVERAGE(E187:Z187)</f>
        <v>81.36363636363636</v>
      </c>
    </row>
    <row r="188" spans="1:28">
      <c r="A188" s="92"/>
      <c r="B188" s="92"/>
      <c r="C188" s="108"/>
      <c r="D188" s="15">
        <v>3</v>
      </c>
      <c r="E188" s="13">
        <v>85</v>
      </c>
      <c r="F188" s="13">
        <v>85</v>
      </c>
      <c r="G188" s="12">
        <v>86</v>
      </c>
      <c r="H188" s="12">
        <v>85</v>
      </c>
      <c r="I188" s="13">
        <v>82</v>
      </c>
      <c r="J188" s="13">
        <v>85</v>
      </c>
      <c r="K188" s="12">
        <v>77</v>
      </c>
      <c r="L188" s="12">
        <v>75</v>
      </c>
      <c r="M188" s="13">
        <v>80</v>
      </c>
      <c r="N188" s="13">
        <v>85</v>
      </c>
      <c r="O188" s="12">
        <v>86</v>
      </c>
      <c r="P188" s="12">
        <v>87</v>
      </c>
      <c r="Q188" s="13">
        <v>80</v>
      </c>
      <c r="R188" s="13">
        <v>82</v>
      </c>
      <c r="S188" s="12">
        <v>88</v>
      </c>
      <c r="T188" s="12">
        <v>83</v>
      </c>
      <c r="U188" s="13">
        <v>85</v>
      </c>
      <c r="V188" s="13">
        <v>85</v>
      </c>
      <c r="W188" s="12">
        <v>76</v>
      </c>
      <c r="X188" s="12">
        <v>85</v>
      </c>
      <c r="Y188" s="13">
        <v>86</v>
      </c>
      <c r="Z188" s="13">
        <v>86</v>
      </c>
      <c r="AA188" s="12">
        <f t="shared" si="52"/>
        <v>1834</v>
      </c>
      <c r="AB188" s="14">
        <f t="shared" si="53"/>
        <v>83.36363636363636</v>
      </c>
    </row>
    <row r="189" spans="1:28">
      <c r="A189" s="92"/>
      <c r="B189" s="92"/>
      <c r="C189" s="108"/>
      <c r="D189" s="15">
        <v>4</v>
      </c>
      <c r="E189" s="13">
        <v>87</v>
      </c>
      <c r="F189" s="13">
        <v>83</v>
      </c>
      <c r="G189" s="12">
        <v>75</v>
      </c>
      <c r="H189" s="12">
        <v>87</v>
      </c>
      <c r="I189" s="13">
        <v>88</v>
      </c>
      <c r="J189" s="13">
        <v>85</v>
      </c>
      <c r="K189" s="12">
        <v>76</v>
      </c>
      <c r="L189" s="12">
        <v>86</v>
      </c>
      <c r="M189" s="13">
        <v>80</v>
      </c>
      <c r="N189" s="13">
        <v>79</v>
      </c>
      <c r="O189" s="12">
        <v>80</v>
      </c>
      <c r="P189" s="12">
        <v>82</v>
      </c>
      <c r="Q189" s="13">
        <v>87</v>
      </c>
      <c r="R189" s="13">
        <v>84</v>
      </c>
      <c r="S189" s="12">
        <v>78</v>
      </c>
      <c r="T189" s="12">
        <v>83</v>
      </c>
      <c r="U189" s="13">
        <v>78</v>
      </c>
      <c r="V189" s="13">
        <v>85</v>
      </c>
      <c r="W189" s="12">
        <v>85</v>
      </c>
      <c r="X189" s="12">
        <v>85</v>
      </c>
      <c r="Y189" s="13">
        <v>76</v>
      </c>
      <c r="Z189" s="13">
        <v>83</v>
      </c>
      <c r="AA189" s="12">
        <f t="shared" si="52"/>
        <v>1812</v>
      </c>
      <c r="AB189" s="14">
        <f t="shared" si="53"/>
        <v>82.36363636363636</v>
      </c>
    </row>
    <row r="190" spans="1:28">
      <c r="A190" s="92"/>
      <c r="B190" s="92"/>
      <c r="C190" s="108"/>
      <c r="D190" s="15">
        <v>5</v>
      </c>
      <c r="E190" s="13">
        <v>89</v>
      </c>
      <c r="F190" s="13">
        <v>90</v>
      </c>
      <c r="G190" s="12">
        <v>87</v>
      </c>
      <c r="H190" s="12">
        <v>93</v>
      </c>
      <c r="I190" s="13">
        <v>84</v>
      </c>
      <c r="J190" s="13">
        <v>85</v>
      </c>
      <c r="K190" s="12">
        <v>86</v>
      </c>
      <c r="L190" s="12">
        <v>88</v>
      </c>
      <c r="M190" s="13">
        <v>86</v>
      </c>
      <c r="N190" s="13">
        <v>90</v>
      </c>
      <c r="O190" s="12">
        <v>86</v>
      </c>
      <c r="P190" s="12">
        <v>88</v>
      </c>
      <c r="Q190" s="13">
        <v>88</v>
      </c>
      <c r="R190" s="13">
        <v>88</v>
      </c>
      <c r="S190" s="12">
        <v>85</v>
      </c>
      <c r="T190" s="12">
        <v>90</v>
      </c>
      <c r="U190" s="13">
        <v>89</v>
      </c>
      <c r="V190" s="13">
        <v>92</v>
      </c>
      <c r="W190" s="12">
        <v>83</v>
      </c>
      <c r="X190" s="12">
        <v>91</v>
      </c>
      <c r="Y190" s="13">
        <v>88</v>
      </c>
      <c r="Z190" s="13">
        <v>88</v>
      </c>
      <c r="AA190" s="12">
        <f t="shared" si="52"/>
        <v>1934</v>
      </c>
      <c r="AB190" s="14">
        <f t="shared" si="53"/>
        <v>87.909090909090907</v>
      </c>
    </row>
    <row r="191" spans="1:28">
      <c r="A191" s="92"/>
      <c r="B191" s="92"/>
      <c r="C191" s="108"/>
      <c r="D191" s="15">
        <v>6</v>
      </c>
      <c r="E191" s="13">
        <v>89</v>
      </c>
      <c r="F191" s="13">
        <v>90</v>
      </c>
      <c r="G191" s="12">
        <v>87</v>
      </c>
      <c r="H191" s="12">
        <v>86</v>
      </c>
      <c r="I191" s="13">
        <v>86</v>
      </c>
      <c r="J191" s="13">
        <v>87</v>
      </c>
      <c r="K191" s="12">
        <v>83</v>
      </c>
      <c r="L191" s="12">
        <v>85</v>
      </c>
      <c r="M191" s="13">
        <v>86</v>
      </c>
      <c r="N191" s="13">
        <v>90</v>
      </c>
      <c r="O191" s="12">
        <v>90</v>
      </c>
      <c r="P191" s="12">
        <v>92</v>
      </c>
      <c r="Q191" s="13">
        <v>86.8</v>
      </c>
      <c r="R191" s="13">
        <v>88</v>
      </c>
      <c r="S191" s="12">
        <v>86</v>
      </c>
      <c r="T191" s="12">
        <v>80</v>
      </c>
      <c r="U191" s="13">
        <v>87</v>
      </c>
      <c r="V191" s="13">
        <v>89</v>
      </c>
      <c r="W191" s="12">
        <v>86</v>
      </c>
      <c r="X191" s="12">
        <v>93</v>
      </c>
      <c r="Y191" s="13">
        <v>90</v>
      </c>
      <c r="Z191" s="13">
        <v>90</v>
      </c>
      <c r="AA191" s="12">
        <f t="shared" si="52"/>
        <v>1926.8</v>
      </c>
      <c r="AB191" s="14">
        <f t="shared" si="53"/>
        <v>87.581818181818178</v>
      </c>
    </row>
    <row r="192" spans="1:28" ht="15.75">
      <c r="A192" s="93"/>
      <c r="B192" s="93"/>
      <c r="C192" s="109"/>
      <c r="D192" s="17" t="s">
        <v>729</v>
      </c>
      <c r="E192" s="7">
        <f>AVERAGE(E186:E190)</f>
        <v>85.2</v>
      </c>
      <c r="F192" s="8"/>
      <c r="G192" s="7">
        <f>AVERAGE(G186:G190)</f>
        <v>81.8</v>
      </c>
      <c r="H192" s="8"/>
      <c r="I192" s="7">
        <f>AVERAGE(I186:I190)</f>
        <v>83</v>
      </c>
      <c r="J192" s="8"/>
      <c r="K192" s="7">
        <f>AVERAGE(K186:K190)</f>
        <v>79.2</v>
      </c>
      <c r="L192" s="8"/>
      <c r="M192" s="7">
        <f>AVERAGE(M186:M190)</f>
        <v>80</v>
      </c>
      <c r="N192" s="8"/>
      <c r="O192" s="7">
        <f>AVERAGE(O186:O190)</f>
        <v>80.8</v>
      </c>
      <c r="P192" s="8"/>
      <c r="Q192" s="7">
        <f>AVERAGE(Q186:Q190)</f>
        <v>82.2</v>
      </c>
      <c r="R192" s="8"/>
      <c r="S192" s="7">
        <f>AVERAGE(S186:S190)</f>
        <v>82.4</v>
      </c>
      <c r="T192" s="8"/>
      <c r="U192" s="7">
        <f>AVERAGE(U186:U190)</f>
        <v>83.2</v>
      </c>
      <c r="V192" s="8"/>
      <c r="W192" s="7">
        <f>AVERAGE(W186:W190)</f>
        <v>79</v>
      </c>
      <c r="X192" s="8"/>
      <c r="Y192" s="7">
        <f>AVERAGE(Y186:Y190)</f>
        <v>80.8</v>
      </c>
      <c r="Z192" s="8"/>
      <c r="AA192" s="18">
        <f>SUM(E192:Z192)</f>
        <v>897.6</v>
      </c>
      <c r="AB192" s="19">
        <f>AVERAGE(E192,G192,I192,K192,M192,O192,Q192,S192,U192,W192,Y192)</f>
        <v>81.600000000000009</v>
      </c>
    </row>
    <row r="193" spans="1:28">
      <c r="A193" s="91">
        <v>28</v>
      </c>
      <c r="B193" s="91"/>
      <c r="C193" s="107" t="s">
        <v>205</v>
      </c>
      <c r="D193" s="12">
        <v>1</v>
      </c>
      <c r="E193" s="13">
        <v>85</v>
      </c>
      <c r="F193" s="13">
        <v>86</v>
      </c>
      <c r="G193" s="12">
        <v>86</v>
      </c>
      <c r="H193" s="12">
        <v>87</v>
      </c>
      <c r="I193" s="13">
        <v>83</v>
      </c>
      <c r="J193" s="13">
        <v>78</v>
      </c>
      <c r="K193" s="12">
        <v>75</v>
      </c>
      <c r="L193" s="12">
        <v>80</v>
      </c>
      <c r="M193" s="13">
        <v>80</v>
      </c>
      <c r="N193" s="13">
        <v>83</v>
      </c>
      <c r="O193" s="12">
        <v>87</v>
      </c>
      <c r="P193" s="12">
        <v>96</v>
      </c>
      <c r="Q193" s="13">
        <v>81</v>
      </c>
      <c r="R193" s="13">
        <v>85</v>
      </c>
      <c r="S193" s="12">
        <v>85</v>
      </c>
      <c r="T193" s="12">
        <v>82</v>
      </c>
      <c r="U193" s="13">
        <v>85</v>
      </c>
      <c r="V193" s="13">
        <v>90</v>
      </c>
      <c r="W193" s="12">
        <v>90</v>
      </c>
      <c r="X193" s="12">
        <v>90</v>
      </c>
      <c r="Y193" s="13">
        <v>87</v>
      </c>
      <c r="Z193" s="13">
        <v>90</v>
      </c>
      <c r="AA193" s="12">
        <f>SUM(E193:Z193)</f>
        <v>1871</v>
      </c>
      <c r="AB193" s="14">
        <f>AVERAGE(E193:Z193)</f>
        <v>85.045454545454547</v>
      </c>
    </row>
    <row r="194" spans="1:28">
      <c r="A194" s="92"/>
      <c r="B194" s="92"/>
      <c r="C194" s="108"/>
      <c r="D194" s="15">
        <v>2</v>
      </c>
      <c r="E194" s="13">
        <v>85</v>
      </c>
      <c r="F194" s="13">
        <v>85</v>
      </c>
      <c r="G194" s="12">
        <v>87</v>
      </c>
      <c r="H194" s="12">
        <v>84</v>
      </c>
      <c r="I194" s="13">
        <v>84</v>
      </c>
      <c r="J194" s="13">
        <v>85</v>
      </c>
      <c r="K194" s="12">
        <v>78</v>
      </c>
      <c r="L194" s="12">
        <v>82</v>
      </c>
      <c r="M194" s="13">
        <v>81</v>
      </c>
      <c r="N194" s="13">
        <v>83</v>
      </c>
      <c r="O194" s="12">
        <v>78</v>
      </c>
      <c r="P194" s="12">
        <v>88</v>
      </c>
      <c r="Q194" s="13">
        <v>76</v>
      </c>
      <c r="R194" s="13">
        <v>77</v>
      </c>
      <c r="S194" s="12">
        <v>84</v>
      </c>
      <c r="T194" s="12">
        <v>89</v>
      </c>
      <c r="U194" s="13">
        <v>80</v>
      </c>
      <c r="V194" s="13">
        <v>90</v>
      </c>
      <c r="W194" s="12">
        <v>79</v>
      </c>
      <c r="X194" s="12">
        <v>82</v>
      </c>
      <c r="Y194" s="13">
        <v>90</v>
      </c>
      <c r="Z194" s="13">
        <v>92</v>
      </c>
      <c r="AA194" s="12">
        <f t="shared" ref="AA194:AA198" si="54">SUM(E194:Z194)</f>
        <v>1839</v>
      </c>
      <c r="AB194" s="14">
        <f t="shared" ref="AB194:AB198" si="55">AVERAGE(E194:Z194)</f>
        <v>83.590909090909093</v>
      </c>
    </row>
    <row r="195" spans="1:28">
      <c r="A195" s="92"/>
      <c r="B195" s="92"/>
      <c r="C195" s="108"/>
      <c r="D195" s="15">
        <v>3</v>
      </c>
      <c r="E195" s="13">
        <v>87</v>
      </c>
      <c r="F195" s="13">
        <v>85</v>
      </c>
      <c r="G195" s="12">
        <v>90</v>
      </c>
      <c r="H195" s="12">
        <v>90</v>
      </c>
      <c r="I195" s="13">
        <v>85</v>
      </c>
      <c r="J195" s="13">
        <v>82</v>
      </c>
      <c r="K195" s="12">
        <v>79</v>
      </c>
      <c r="L195" s="12">
        <v>80</v>
      </c>
      <c r="M195" s="13">
        <v>80</v>
      </c>
      <c r="N195" s="13">
        <v>84</v>
      </c>
      <c r="O195" s="12">
        <v>90</v>
      </c>
      <c r="P195" s="12">
        <v>92</v>
      </c>
      <c r="Q195" s="13">
        <v>85</v>
      </c>
      <c r="R195" s="13">
        <v>89</v>
      </c>
      <c r="S195" s="12">
        <v>86</v>
      </c>
      <c r="T195" s="12">
        <v>84</v>
      </c>
      <c r="U195" s="13">
        <v>88</v>
      </c>
      <c r="V195" s="13">
        <v>86</v>
      </c>
      <c r="W195" s="12">
        <v>81</v>
      </c>
      <c r="X195" s="12">
        <v>80</v>
      </c>
      <c r="Y195" s="13">
        <v>80</v>
      </c>
      <c r="Z195" s="13">
        <v>78</v>
      </c>
      <c r="AA195" s="12">
        <f t="shared" si="54"/>
        <v>1861</v>
      </c>
      <c r="AB195" s="14">
        <f t="shared" si="55"/>
        <v>84.590909090909093</v>
      </c>
    </row>
    <row r="196" spans="1:28">
      <c r="A196" s="92"/>
      <c r="B196" s="92"/>
      <c r="C196" s="108"/>
      <c r="D196" s="15">
        <v>4</v>
      </c>
      <c r="E196" s="13">
        <v>84</v>
      </c>
      <c r="F196" s="13">
        <v>85</v>
      </c>
      <c r="G196" s="12">
        <v>88</v>
      </c>
      <c r="H196" s="12">
        <v>86</v>
      </c>
      <c r="I196" s="13">
        <v>82</v>
      </c>
      <c r="J196" s="13">
        <v>84</v>
      </c>
      <c r="K196" s="12">
        <v>83</v>
      </c>
      <c r="L196" s="12">
        <v>85</v>
      </c>
      <c r="M196" s="13">
        <v>78</v>
      </c>
      <c r="N196" s="13">
        <v>90</v>
      </c>
      <c r="O196" s="12">
        <v>80</v>
      </c>
      <c r="P196" s="12">
        <v>84</v>
      </c>
      <c r="Q196" s="13">
        <v>90</v>
      </c>
      <c r="R196" s="13">
        <v>92</v>
      </c>
      <c r="S196" s="12">
        <v>82</v>
      </c>
      <c r="T196" s="12">
        <v>86</v>
      </c>
      <c r="U196" s="13">
        <v>84</v>
      </c>
      <c r="V196" s="13">
        <v>85</v>
      </c>
      <c r="W196" s="12">
        <v>81</v>
      </c>
      <c r="X196" s="12">
        <v>82</v>
      </c>
      <c r="Y196" s="13">
        <v>86</v>
      </c>
      <c r="Z196" s="13">
        <v>87</v>
      </c>
      <c r="AA196" s="12">
        <f t="shared" si="54"/>
        <v>1864</v>
      </c>
      <c r="AB196" s="14">
        <f t="shared" si="55"/>
        <v>84.727272727272734</v>
      </c>
    </row>
    <row r="197" spans="1:28">
      <c r="A197" s="92"/>
      <c r="B197" s="92"/>
      <c r="C197" s="108"/>
      <c r="D197" s="15">
        <v>5</v>
      </c>
      <c r="E197" s="13">
        <v>87</v>
      </c>
      <c r="F197" s="13">
        <v>89</v>
      </c>
      <c r="G197" s="12">
        <v>86</v>
      </c>
      <c r="H197" s="12">
        <v>97</v>
      </c>
      <c r="I197" s="13">
        <v>83</v>
      </c>
      <c r="J197" s="13">
        <v>84</v>
      </c>
      <c r="K197" s="12">
        <v>82</v>
      </c>
      <c r="L197" s="12">
        <v>83</v>
      </c>
      <c r="M197" s="13">
        <v>84</v>
      </c>
      <c r="N197" s="13">
        <v>85</v>
      </c>
      <c r="O197" s="12">
        <v>84</v>
      </c>
      <c r="P197" s="12">
        <v>86</v>
      </c>
      <c r="Q197" s="13">
        <v>88</v>
      </c>
      <c r="R197" s="13">
        <v>85</v>
      </c>
      <c r="S197" s="12">
        <v>85</v>
      </c>
      <c r="T197" s="12">
        <v>88</v>
      </c>
      <c r="U197" s="13">
        <v>82</v>
      </c>
      <c r="V197" s="13">
        <v>90</v>
      </c>
      <c r="W197" s="12">
        <v>82</v>
      </c>
      <c r="X197" s="12">
        <v>90</v>
      </c>
      <c r="Y197" s="13">
        <v>85</v>
      </c>
      <c r="Z197" s="13">
        <v>85</v>
      </c>
      <c r="AA197" s="12">
        <f t="shared" si="54"/>
        <v>1890</v>
      </c>
      <c r="AB197" s="14">
        <f t="shared" si="55"/>
        <v>85.909090909090907</v>
      </c>
    </row>
    <row r="198" spans="1:28">
      <c r="A198" s="92"/>
      <c r="B198" s="92"/>
      <c r="C198" s="108"/>
      <c r="D198" s="15">
        <v>6</v>
      </c>
      <c r="E198" s="13">
        <v>87</v>
      </c>
      <c r="F198" s="13">
        <v>89</v>
      </c>
      <c r="G198" s="12">
        <v>88</v>
      </c>
      <c r="H198" s="12">
        <v>84</v>
      </c>
      <c r="I198" s="13">
        <v>86</v>
      </c>
      <c r="J198" s="13">
        <v>84</v>
      </c>
      <c r="K198" s="12">
        <v>83</v>
      </c>
      <c r="L198" s="12">
        <v>84</v>
      </c>
      <c r="M198" s="13">
        <v>84</v>
      </c>
      <c r="N198" s="13">
        <v>85</v>
      </c>
      <c r="O198" s="12">
        <v>88</v>
      </c>
      <c r="P198" s="12">
        <v>90</v>
      </c>
      <c r="Q198" s="13">
        <v>85.6</v>
      </c>
      <c r="R198" s="13">
        <v>85</v>
      </c>
      <c r="S198" s="12">
        <v>84</v>
      </c>
      <c r="T198" s="12">
        <v>90</v>
      </c>
      <c r="U198" s="13">
        <v>85</v>
      </c>
      <c r="V198" s="13">
        <v>89</v>
      </c>
      <c r="W198" s="12">
        <v>87</v>
      </c>
      <c r="X198" s="12">
        <v>90</v>
      </c>
      <c r="Y198" s="13">
        <v>88</v>
      </c>
      <c r="Z198" s="13">
        <v>88</v>
      </c>
      <c r="AA198" s="12">
        <f t="shared" si="54"/>
        <v>1903.6</v>
      </c>
      <c r="AB198" s="14">
        <f t="shared" si="55"/>
        <v>86.527272727272717</v>
      </c>
    </row>
    <row r="199" spans="1:28" ht="15.75">
      <c r="A199" s="93"/>
      <c r="B199" s="93"/>
      <c r="C199" s="109"/>
      <c r="D199" s="17" t="s">
        <v>729</v>
      </c>
      <c r="E199" s="7">
        <f>AVERAGE(E193:E197)</f>
        <v>85.6</v>
      </c>
      <c r="F199" s="8"/>
      <c r="G199" s="7">
        <f>AVERAGE(G193:G197)</f>
        <v>87.4</v>
      </c>
      <c r="H199" s="8"/>
      <c r="I199" s="7">
        <f>AVERAGE(I193:I197)</f>
        <v>83.4</v>
      </c>
      <c r="J199" s="8"/>
      <c r="K199" s="7">
        <f>AVERAGE(K193:K197)</f>
        <v>79.400000000000006</v>
      </c>
      <c r="L199" s="8"/>
      <c r="M199" s="7">
        <f>AVERAGE(M193:M197)</f>
        <v>80.599999999999994</v>
      </c>
      <c r="N199" s="8"/>
      <c r="O199" s="7">
        <f>AVERAGE(O193:O197)</f>
        <v>83.8</v>
      </c>
      <c r="P199" s="8"/>
      <c r="Q199" s="7">
        <f>AVERAGE(Q193:Q197)</f>
        <v>84</v>
      </c>
      <c r="R199" s="8"/>
      <c r="S199" s="7">
        <f>AVERAGE(S193:S197)</f>
        <v>84.4</v>
      </c>
      <c r="T199" s="8"/>
      <c r="U199" s="7">
        <f>AVERAGE(U193:U197)</f>
        <v>83.8</v>
      </c>
      <c r="V199" s="8"/>
      <c r="W199" s="7">
        <f>AVERAGE(W193:W197)</f>
        <v>82.6</v>
      </c>
      <c r="X199" s="8"/>
      <c r="Y199" s="7">
        <f>AVERAGE(Y193:Y197)</f>
        <v>85.6</v>
      </c>
      <c r="Z199" s="8"/>
      <c r="AA199" s="18">
        <f>SUM(E199:Z199)</f>
        <v>920.6</v>
      </c>
      <c r="AB199" s="19">
        <f>AVERAGE(E199,G199,I199,K199,M199,O199,Q199,S199,U199,W199,Y199)</f>
        <v>83.690909090909088</v>
      </c>
    </row>
    <row r="200" spans="1:28">
      <c r="A200" s="91">
        <v>29</v>
      </c>
      <c r="B200" s="91"/>
      <c r="C200" s="107" t="s">
        <v>767</v>
      </c>
      <c r="D200" s="12">
        <v>1</v>
      </c>
      <c r="E200" s="13">
        <v>86</v>
      </c>
      <c r="F200" s="13">
        <v>84</v>
      </c>
      <c r="G200" s="12">
        <v>85</v>
      </c>
      <c r="H200" s="12">
        <v>86</v>
      </c>
      <c r="I200" s="13">
        <v>88</v>
      </c>
      <c r="J200" s="13">
        <v>88</v>
      </c>
      <c r="K200" s="12">
        <v>78</v>
      </c>
      <c r="L200" s="12">
        <v>83</v>
      </c>
      <c r="M200" s="13">
        <v>80</v>
      </c>
      <c r="N200" s="13">
        <v>86</v>
      </c>
      <c r="O200" s="12">
        <v>82</v>
      </c>
      <c r="P200" s="12">
        <v>96</v>
      </c>
      <c r="Q200" s="13">
        <v>76</v>
      </c>
      <c r="R200" s="13">
        <v>83</v>
      </c>
      <c r="S200" s="12">
        <v>82</v>
      </c>
      <c r="T200" s="12">
        <v>84</v>
      </c>
      <c r="U200" s="13">
        <v>80</v>
      </c>
      <c r="V200" s="13">
        <v>80</v>
      </c>
      <c r="W200" s="12">
        <v>87</v>
      </c>
      <c r="X200" s="12">
        <v>87</v>
      </c>
      <c r="Y200" s="13">
        <v>90</v>
      </c>
      <c r="Z200" s="13">
        <v>93</v>
      </c>
      <c r="AA200" s="12">
        <f>SUM(E200:Z200)</f>
        <v>1864</v>
      </c>
      <c r="AB200" s="14">
        <f>AVERAGE(E200:Z200)</f>
        <v>84.727272727272734</v>
      </c>
    </row>
    <row r="201" spans="1:28">
      <c r="A201" s="92"/>
      <c r="B201" s="92"/>
      <c r="C201" s="108"/>
      <c r="D201" s="15">
        <v>2</v>
      </c>
      <c r="E201" s="13">
        <v>87</v>
      </c>
      <c r="F201" s="13">
        <v>87</v>
      </c>
      <c r="G201" s="12">
        <v>84</v>
      </c>
      <c r="H201" s="12">
        <v>84</v>
      </c>
      <c r="I201" s="13">
        <v>84</v>
      </c>
      <c r="J201" s="13">
        <v>87</v>
      </c>
      <c r="K201" s="12">
        <v>80</v>
      </c>
      <c r="L201" s="12">
        <v>85</v>
      </c>
      <c r="M201" s="13">
        <v>81</v>
      </c>
      <c r="N201" s="13">
        <v>87</v>
      </c>
      <c r="O201" s="12">
        <v>76</v>
      </c>
      <c r="P201" s="12">
        <v>80</v>
      </c>
      <c r="Q201" s="13">
        <v>77</v>
      </c>
      <c r="R201" s="13">
        <v>80</v>
      </c>
      <c r="S201" s="12">
        <v>85</v>
      </c>
      <c r="T201" s="12">
        <v>92</v>
      </c>
      <c r="U201" s="13">
        <v>75</v>
      </c>
      <c r="V201" s="13">
        <v>85</v>
      </c>
      <c r="W201" s="12">
        <v>88</v>
      </c>
      <c r="X201" s="12">
        <v>91</v>
      </c>
      <c r="Y201" s="13">
        <v>90</v>
      </c>
      <c r="Z201" s="13">
        <v>92</v>
      </c>
      <c r="AA201" s="12">
        <f t="shared" ref="AA201:AA205" si="56">SUM(E201:Z201)</f>
        <v>1857</v>
      </c>
      <c r="AB201" s="14">
        <f t="shared" ref="AB201:AB205" si="57">AVERAGE(E201:Z201)</f>
        <v>84.409090909090907</v>
      </c>
    </row>
    <row r="202" spans="1:28">
      <c r="A202" s="92"/>
      <c r="B202" s="92"/>
      <c r="C202" s="108"/>
      <c r="D202" s="15">
        <v>3</v>
      </c>
      <c r="E202" s="13">
        <v>86</v>
      </c>
      <c r="F202" s="13">
        <v>84</v>
      </c>
      <c r="G202" s="12">
        <v>86</v>
      </c>
      <c r="H202" s="12">
        <v>85</v>
      </c>
      <c r="I202" s="13">
        <v>92</v>
      </c>
      <c r="J202" s="13">
        <v>90</v>
      </c>
      <c r="K202" s="12">
        <v>81</v>
      </c>
      <c r="L202" s="12">
        <v>82</v>
      </c>
      <c r="M202" s="13">
        <v>82</v>
      </c>
      <c r="N202" s="13">
        <v>85</v>
      </c>
      <c r="O202" s="12">
        <v>87</v>
      </c>
      <c r="P202" s="12">
        <v>87</v>
      </c>
      <c r="Q202" s="13">
        <v>84</v>
      </c>
      <c r="R202" s="13">
        <v>82</v>
      </c>
      <c r="S202" s="12">
        <v>79</v>
      </c>
      <c r="T202" s="12">
        <v>85</v>
      </c>
      <c r="U202" s="13">
        <v>86</v>
      </c>
      <c r="V202" s="13">
        <v>85</v>
      </c>
      <c r="W202" s="12">
        <v>85</v>
      </c>
      <c r="X202" s="12">
        <v>87</v>
      </c>
      <c r="Y202" s="13">
        <v>88</v>
      </c>
      <c r="Z202" s="13">
        <v>86</v>
      </c>
      <c r="AA202" s="12">
        <f t="shared" si="56"/>
        <v>1874</v>
      </c>
      <c r="AB202" s="14">
        <f t="shared" si="57"/>
        <v>85.181818181818187</v>
      </c>
    </row>
    <row r="203" spans="1:28">
      <c r="A203" s="92"/>
      <c r="B203" s="92"/>
      <c r="C203" s="108"/>
      <c r="D203" s="15">
        <v>4</v>
      </c>
      <c r="E203" s="13">
        <v>85</v>
      </c>
      <c r="F203" s="13">
        <v>85</v>
      </c>
      <c r="G203" s="12">
        <v>88</v>
      </c>
      <c r="H203" s="12">
        <v>85</v>
      </c>
      <c r="I203" s="13">
        <v>84</v>
      </c>
      <c r="J203" s="13">
        <v>84</v>
      </c>
      <c r="K203" s="12">
        <v>80</v>
      </c>
      <c r="L203" s="12">
        <v>82</v>
      </c>
      <c r="M203" s="13">
        <v>85</v>
      </c>
      <c r="N203" s="13">
        <v>87</v>
      </c>
      <c r="O203" s="12">
        <v>92</v>
      </c>
      <c r="P203" s="12">
        <v>93</v>
      </c>
      <c r="Q203" s="13">
        <v>80</v>
      </c>
      <c r="R203" s="13">
        <v>81</v>
      </c>
      <c r="S203" s="12">
        <v>80</v>
      </c>
      <c r="T203" s="12">
        <v>85</v>
      </c>
      <c r="U203" s="13">
        <v>87</v>
      </c>
      <c r="V203" s="13">
        <v>88</v>
      </c>
      <c r="W203" s="12">
        <v>87</v>
      </c>
      <c r="X203" s="12">
        <v>89</v>
      </c>
      <c r="Y203" s="13">
        <v>90</v>
      </c>
      <c r="Z203" s="13">
        <v>92</v>
      </c>
      <c r="AA203" s="12">
        <f t="shared" si="56"/>
        <v>1889</v>
      </c>
      <c r="AB203" s="14">
        <f t="shared" si="57"/>
        <v>85.86363636363636</v>
      </c>
    </row>
    <row r="204" spans="1:28">
      <c r="A204" s="92"/>
      <c r="B204" s="92"/>
      <c r="C204" s="108"/>
      <c r="D204" s="15">
        <v>5</v>
      </c>
      <c r="E204" s="13">
        <v>90.5</v>
      </c>
      <c r="F204" s="13">
        <v>92</v>
      </c>
      <c r="G204" s="12">
        <v>85</v>
      </c>
      <c r="H204" s="12">
        <v>97</v>
      </c>
      <c r="I204" s="13">
        <v>83</v>
      </c>
      <c r="J204" s="13">
        <v>83</v>
      </c>
      <c r="K204" s="12">
        <v>86</v>
      </c>
      <c r="L204" s="12">
        <v>87</v>
      </c>
      <c r="M204" s="13">
        <v>85</v>
      </c>
      <c r="N204" s="13">
        <v>85</v>
      </c>
      <c r="O204" s="12">
        <v>84</v>
      </c>
      <c r="P204" s="12">
        <v>86</v>
      </c>
      <c r="Q204" s="13">
        <v>88</v>
      </c>
      <c r="R204" s="13">
        <v>85</v>
      </c>
      <c r="S204" s="12">
        <v>81</v>
      </c>
      <c r="T204" s="12">
        <v>88</v>
      </c>
      <c r="U204" s="13">
        <v>82</v>
      </c>
      <c r="V204" s="13">
        <v>90</v>
      </c>
      <c r="W204" s="12">
        <v>81</v>
      </c>
      <c r="X204" s="12">
        <v>89</v>
      </c>
      <c r="Y204" s="13">
        <v>88</v>
      </c>
      <c r="Z204" s="13">
        <v>88</v>
      </c>
      <c r="AA204" s="12">
        <f t="shared" si="56"/>
        <v>1903.5</v>
      </c>
      <c r="AB204" s="14">
        <f t="shared" si="57"/>
        <v>86.522727272727266</v>
      </c>
    </row>
    <row r="205" spans="1:28">
      <c r="A205" s="92"/>
      <c r="B205" s="92"/>
      <c r="C205" s="108"/>
      <c r="D205" s="15">
        <v>6</v>
      </c>
      <c r="E205" s="13">
        <v>90.5</v>
      </c>
      <c r="F205" s="13">
        <v>92</v>
      </c>
      <c r="G205" s="12">
        <v>90</v>
      </c>
      <c r="H205" s="12">
        <v>84</v>
      </c>
      <c r="I205" s="13">
        <v>80</v>
      </c>
      <c r="J205" s="13">
        <v>85</v>
      </c>
      <c r="K205" s="12">
        <v>86</v>
      </c>
      <c r="L205" s="12">
        <v>87</v>
      </c>
      <c r="M205" s="13">
        <v>85</v>
      </c>
      <c r="N205" s="13">
        <v>85</v>
      </c>
      <c r="O205" s="12">
        <v>88</v>
      </c>
      <c r="P205" s="12">
        <v>90</v>
      </c>
      <c r="Q205" s="13">
        <v>86.199999999999989</v>
      </c>
      <c r="R205" s="13">
        <v>85</v>
      </c>
      <c r="S205" s="12">
        <v>87</v>
      </c>
      <c r="T205" s="12">
        <v>90</v>
      </c>
      <c r="U205" s="13">
        <v>89</v>
      </c>
      <c r="V205" s="13">
        <v>90</v>
      </c>
      <c r="W205" s="12">
        <v>86</v>
      </c>
      <c r="X205" s="12">
        <v>89</v>
      </c>
      <c r="Y205" s="13">
        <v>90</v>
      </c>
      <c r="Z205" s="13">
        <v>90</v>
      </c>
      <c r="AA205" s="12">
        <f t="shared" si="56"/>
        <v>1924.7</v>
      </c>
      <c r="AB205" s="14">
        <f t="shared" si="57"/>
        <v>87.486363636363635</v>
      </c>
    </row>
    <row r="206" spans="1:28" ht="15.75">
      <c r="A206" s="93"/>
      <c r="B206" s="93"/>
      <c r="C206" s="109"/>
      <c r="D206" s="17" t="s">
        <v>729</v>
      </c>
      <c r="E206" s="7">
        <f>AVERAGE(E200:E204)</f>
        <v>86.9</v>
      </c>
      <c r="F206" s="8"/>
      <c r="G206" s="7">
        <f>AVERAGE(G200:G204)</f>
        <v>85.6</v>
      </c>
      <c r="H206" s="8"/>
      <c r="I206" s="7">
        <f>AVERAGE(I200:I204)</f>
        <v>86.2</v>
      </c>
      <c r="J206" s="8"/>
      <c r="K206" s="7">
        <f>AVERAGE(K200:K204)</f>
        <v>81</v>
      </c>
      <c r="L206" s="8"/>
      <c r="M206" s="7">
        <f>AVERAGE(M200:M204)</f>
        <v>82.6</v>
      </c>
      <c r="N206" s="8"/>
      <c r="O206" s="7">
        <f>AVERAGE(O200:O204)</f>
        <v>84.2</v>
      </c>
      <c r="P206" s="8"/>
      <c r="Q206" s="7">
        <f>AVERAGE(Q200:Q204)</f>
        <v>81</v>
      </c>
      <c r="R206" s="8"/>
      <c r="S206" s="7">
        <f>AVERAGE(S200:S204)</f>
        <v>81.400000000000006</v>
      </c>
      <c r="T206" s="8"/>
      <c r="U206" s="7">
        <f>AVERAGE(U200:U204)</f>
        <v>82</v>
      </c>
      <c r="V206" s="8"/>
      <c r="W206" s="7">
        <f>AVERAGE(W200:W204)</f>
        <v>85.6</v>
      </c>
      <c r="X206" s="8"/>
      <c r="Y206" s="7">
        <f>AVERAGE(Y200:Y204)</f>
        <v>89.2</v>
      </c>
      <c r="Z206" s="8"/>
      <c r="AA206" s="18">
        <f>SUM(E206:Z206)</f>
        <v>925.7</v>
      </c>
      <c r="AB206" s="19">
        <f>AVERAGE(E206,G206,I206,K206,M206,O206,Q206,S206,U206,W206,Y206)</f>
        <v>84.154545454545456</v>
      </c>
    </row>
    <row r="207" spans="1:28">
      <c r="A207" s="91">
        <v>30</v>
      </c>
      <c r="B207" s="91"/>
      <c r="C207" s="107" t="s">
        <v>207</v>
      </c>
      <c r="D207" s="12">
        <v>1</v>
      </c>
      <c r="E207" s="13">
        <v>84</v>
      </c>
      <c r="F207" s="13">
        <v>86</v>
      </c>
      <c r="G207" s="12">
        <v>84</v>
      </c>
      <c r="H207" s="12">
        <v>87</v>
      </c>
      <c r="I207" s="13">
        <v>77</v>
      </c>
      <c r="J207" s="13">
        <v>80</v>
      </c>
      <c r="K207" s="12">
        <v>76</v>
      </c>
      <c r="L207" s="12">
        <v>76</v>
      </c>
      <c r="M207" s="13">
        <v>78</v>
      </c>
      <c r="N207" s="13">
        <v>89</v>
      </c>
      <c r="O207" s="12">
        <v>78</v>
      </c>
      <c r="P207" s="12">
        <v>90</v>
      </c>
      <c r="Q207" s="13">
        <v>75</v>
      </c>
      <c r="R207" s="13">
        <v>77</v>
      </c>
      <c r="S207" s="12">
        <v>77</v>
      </c>
      <c r="T207" s="12">
        <v>90</v>
      </c>
      <c r="U207" s="13">
        <v>85</v>
      </c>
      <c r="V207" s="13">
        <v>90</v>
      </c>
      <c r="W207" s="12">
        <v>87</v>
      </c>
      <c r="X207" s="12">
        <v>83</v>
      </c>
      <c r="Y207" s="13">
        <v>87</v>
      </c>
      <c r="Z207" s="13">
        <v>90</v>
      </c>
      <c r="AA207" s="12">
        <f>SUM(E207:Z207)</f>
        <v>1826</v>
      </c>
      <c r="AB207" s="14">
        <f>AVERAGE(E207:Z207)</f>
        <v>83</v>
      </c>
    </row>
    <row r="208" spans="1:28">
      <c r="A208" s="92"/>
      <c r="B208" s="92"/>
      <c r="C208" s="108"/>
      <c r="D208" s="15">
        <v>2</v>
      </c>
      <c r="E208" s="13">
        <v>87</v>
      </c>
      <c r="F208" s="13">
        <v>87</v>
      </c>
      <c r="G208" s="12">
        <v>85</v>
      </c>
      <c r="H208" s="12">
        <v>97</v>
      </c>
      <c r="I208" s="13">
        <v>79</v>
      </c>
      <c r="J208" s="13">
        <v>85</v>
      </c>
      <c r="K208" s="12">
        <v>77</v>
      </c>
      <c r="L208" s="12">
        <v>80</v>
      </c>
      <c r="M208" s="13">
        <v>79</v>
      </c>
      <c r="N208" s="13">
        <v>79</v>
      </c>
      <c r="O208" s="12">
        <v>79</v>
      </c>
      <c r="P208" s="12">
        <v>82</v>
      </c>
      <c r="Q208" s="13">
        <v>75</v>
      </c>
      <c r="R208" s="13">
        <v>85</v>
      </c>
      <c r="S208" s="12">
        <v>76</v>
      </c>
      <c r="T208" s="12">
        <v>78</v>
      </c>
      <c r="U208" s="13">
        <v>80</v>
      </c>
      <c r="V208" s="13">
        <v>88</v>
      </c>
      <c r="W208" s="12">
        <v>75</v>
      </c>
      <c r="X208" s="12">
        <v>76</v>
      </c>
      <c r="Y208" s="13">
        <v>75</v>
      </c>
      <c r="Z208" s="13">
        <v>77</v>
      </c>
      <c r="AA208" s="12">
        <f t="shared" ref="AA208:AA212" si="58">SUM(E208:Z208)</f>
        <v>1781</v>
      </c>
      <c r="AB208" s="14">
        <f t="shared" ref="AB208:AB212" si="59">AVERAGE(E208:Z208)</f>
        <v>80.954545454545453</v>
      </c>
    </row>
    <row r="209" spans="1:28">
      <c r="A209" s="92"/>
      <c r="B209" s="92"/>
      <c r="C209" s="108"/>
      <c r="D209" s="15">
        <v>3</v>
      </c>
      <c r="E209" s="13">
        <v>86</v>
      </c>
      <c r="F209" s="13">
        <v>86</v>
      </c>
      <c r="G209" s="12">
        <v>89</v>
      </c>
      <c r="H209" s="12">
        <v>86</v>
      </c>
      <c r="I209" s="13">
        <v>95</v>
      </c>
      <c r="J209" s="13">
        <v>94</v>
      </c>
      <c r="K209" s="12">
        <v>78</v>
      </c>
      <c r="L209" s="12">
        <v>79</v>
      </c>
      <c r="M209" s="13">
        <v>76</v>
      </c>
      <c r="N209" s="13">
        <v>87</v>
      </c>
      <c r="O209" s="12">
        <v>85</v>
      </c>
      <c r="P209" s="12">
        <v>87</v>
      </c>
      <c r="Q209" s="13">
        <v>79</v>
      </c>
      <c r="R209" s="13">
        <v>83</v>
      </c>
      <c r="S209" s="12">
        <v>84</v>
      </c>
      <c r="T209" s="12">
        <v>76</v>
      </c>
      <c r="U209" s="13">
        <v>88</v>
      </c>
      <c r="V209" s="13">
        <v>85</v>
      </c>
      <c r="W209" s="12">
        <v>75</v>
      </c>
      <c r="X209" s="12">
        <v>75</v>
      </c>
      <c r="Y209" s="13">
        <v>86</v>
      </c>
      <c r="Z209" s="13">
        <v>86</v>
      </c>
      <c r="AA209" s="12">
        <f t="shared" si="58"/>
        <v>1845</v>
      </c>
      <c r="AB209" s="14">
        <f t="shared" si="59"/>
        <v>83.86363636363636</v>
      </c>
    </row>
    <row r="210" spans="1:28">
      <c r="A210" s="92"/>
      <c r="B210" s="92"/>
      <c r="C210" s="108"/>
      <c r="D210" s="15">
        <v>4</v>
      </c>
      <c r="E210" s="13">
        <v>84</v>
      </c>
      <c r="F210" s="13">
        <v>87</v>
      </c>
      <c r="G210" s="12">
        <v>86</v>
      </c>
      <c r="H210" s="12">
        <v>86</v>
      </c>
      <c r="I210" s="13">
        <v>90</v>
      </c>
      <c r="J210" s="13">
        <v>94</v>
      </c>
      <c r="K210" s="12">
        <v>75</v>
      </c>
      <c r="L210" s="12">
        <v>77</v>
      </c>
      <c r="M210" s="13">
        <v>78</v>
      </c>
      <c r="N210" s="13">
        <v>88</v>
      </c>
      <c r="O210" s="12">
        <v>78</v>
      </c>
      <c r="P210" s="12">
        <v>82</v>
      </c>
      <c r="Q210" s="13">
        <v>79</v>
      </c>
      <c r="R210" s="13">
        <v>78</v>
      </c>
      <c r="S210" s="12">
        <v>84</v>
      </c>
      <c r="T210" s="12">
        <v>86</v>
      </c>
      <c r="U210" s="13">
        <v>87</v>
      </c>
      <c r="V210" s="13">
        <v>88</v>
      </c>
      <c r="W210" s="12">
        <v>76</v>
      </c>
      <c r="X210" s="12">
        <v>82</v>
      </c>
      <c r="Y210" s="13">
        <v>80</v>
      </c>
      <c r="Z210" s="13">
        <v>82</v>
      </c>
      <c r="AA210" s="12">
        <f t="shared" si="58"/>
        <v>1827</v>
      </c>
      <c r="AB210" s="14">
        <f t="shared" si="59"/>
        <v>83.045454545454547</v>
      </c>
    </row>
    <row r="211" spans="1:28">
      <c r="A211" s="92"/>
      <c r="B211" s="92"/>
      <c r="C211" s="108"/>
      <c r="D211" s="15">
        <v>5</v>
      </c>
      <c r="E211" s="13">
        <v>92</v>
      </c>
      <c r="F211" s="13">
        <v>92</v>
      </c>
      <c r="G211" s="12">
        <v>85</v>
      </c>
      <c r="H211" s="12">
        <v>87</v>
      </c>
      <c r="I211" s="13">
        <v>83</v>
      </c>
      <c r="J211" s="13">
        <v>83</v>
      </c>
      <c r="K211" s="12">
        <v>81</v>
      </c>
      <c r="L211" s="12">
        <v>82</v>
      </c>
      <c r="M211" s="13">
        <v>84</v>
      </c>
      <c r="N211" s="13">
        <v>85</v>
      </c>
      <c r="O211" s="12">
        <v>86</v>
      </c>
      <c r="P211" s="12">
        <v>88</v>
      </c>
      <c r="Q211" s="13">
        <v>85</v>
      </c>
      <c r="R211" s="13">
        <v>85</v>
      </c>
      <c r="S211" s="12">
        <v>80</v>
      </c>
      <c r="T211" s="12">
        <v>85</v>
      </c>
      <c r="U211" s="13">
        <v>86</v>
      </c>
      <c r="V211" s="13">
        <v>90</v>
      </c>
      <c r="W211" s="12">
        <v>82</v>
      </c>
      <c r="X211" s="12">
        <v>90</v>
      </c>
      <c r="Y211" s="13">
        <v>86</v>
      </c>
      <c r="Z211" s="13">
        <v>86</v>
      </c>
      <c r="AA211" s="12">
        <f t="shared" si="58"/>
        <v>1883</v>
      </c>
      <c r="AB211" s="14">
        <f t="shared" si="59"/>
        <v>85.590909090909093</v>
      </c>
    </row>
    <row r="212" spans="1:28">
      <c r="A212" s="92"/>
      <c r="B212" s="92"/>
      <c r="C212" s="108"/>
      <c r="D212" s="15">
        <v>6</v>
      </c>
      <c r="E212" s="13">
        <v>92</v>
      </c>
      <c r="F212" s="13">
        <v>92</v>
      </c>
      <c r="G212" s="12">
        <v>84</v>
      </c>
      <c r="H212" s="12">
        <v>86</v>
      </c>
      <c r="I212" s="13">
        <v>87</v>
      </c>
      <c r="J212" s="13">
        <v>82</v>
      </c>
      <c r="K212" s="12">
        <v>78</v>
      </c>
      <c r="L212" s="12">
        <v>80</v>
      </c>
      <c r="M212" s="13">
        <v>84</v>
      </c>
      <c r="N212" s="13">
        <v>85</v>
      </c>
      <c r="O212" s="12">
        <v>90</v>
      </c>
      <c r="P212" s="12">
        <v>92</v>
      </c>
      <c r="Q212" s="13">
        <v>83.5</v>
      </c>
      <c r="R212" s="13">
        <v>85</v>
      </c>
      <c r="S212" s="12">
        <v>79</v>
      </c>
      <c r="T212" s="12">
        <v>75</v>
      </c>
      <c r="U212" s="13">
        <v>90</v>
      </c>
      <c r="V212" s="13">
        <v>91</v>
      </c>
      <c r="W212" s="12">
        <v>82</v>
      </c>
      <c r="X212" s="12">
        <v>92</v>
      </c>
      <c r="Y212" s="13">
        <v>88</v>
      </c>
      <c r="Z212" s="13">
        <v>88</v>
      </c>
      <c r="AA212" s="12">
        <f t="shared" si="58"/>
        <v>1885.5</v>
      </c>
      <c r="AB212" s="14">
        <f t="shared" si="59"/>
        <v>85.704545454545453</v>
      </c>
    </row>
    <row r="213" spans="1:28" ht="15.75">
      <c r="A213" s="93"/>
      <c r="B213" s="93"/>
      <c r="C213" s="109"/>
      <c r="D213" s="17" t="s">
        <v>729</v>
      </c>
      <c r="E213" s="7">
        <f>AVERAGE(E207:E211)</f>
        <v>86.6</v>
      </c>
      <c r="F213" s="8"/>
      <c r="G213" s="7">
        <f>AVERAGE(G207:G211)</f>
        <v>85.8</v>
      </c>
      <c r="H213" s="8"/>
      <c r="I213" s="7">
        <f>AVERAGE(I207:I211)</f>
        <v>84.8</v>
      </c>
      <c r="J213" s="8"/>
      <c r="K213" s="7">
        <f>AVERAGE(K207:K211)</f>
        <v>77.400000000000006</v>
      </c>
      <c r="L213" s="8"/>
      <c r="M213" s="7">
        <f>AVERAGE(M207:M211)</f>
        <v>79</v>
      </c>
      <c r="N213" s="8"/>
      <c r="O213" s="7">
        <f>AVERAGE(O207:O211)</f>
        <v>81.2</v>
      </c>
      <c r="P213" s="8"/>
      <c r="Q213" s="7">
        <f>AVERAGE(Q207:Q211)</f>
        <v>78.599999999999994</v>
      </c>
      <c r="R213" s="8"/>
      <c r="S213" s="7">
        <f>AVERAGE(S207:S211)</f>
        <v>80.2</v>
      </c>
      <c r="T213" s="8"/>
      <c r="U213" s="7">
        <f>AVERAGE(U207:U211)</f>
        <v>85.2</v>
      </c>
      <c r="V213" s="8"/>
      <c r="W213" s="7">
        <f>AVERAGE(W207:W211)</f>
        <v>79</v>
      </c>
      <c r="X213" s="8"/>
      <c r="Y213" s="7">
        <f>AVERAGE(Y207:Y211)</f>
        <v>82.8</v>
      </c>
      <c r="Z213" s="8"/>
      <c r="AA213" s="18">
        <f>SUM(E213:Z213)</f>
        <v>900.6</v>
      </c>
      <c r="AB213" s="19">
        <f>AVERAGE(E213,G213,I213,K213,M213,O213,Q213,S213,U213,W213,Y213)</f>
        <v>81.872727272727275</v>
      </c>
    </row>
    <row r="214" spans="1:28">
      <c r="A214" s="91">
        <v>31</v>
      </c>
      <c r="B214" s="91"/>
      <c r="C214" s="107" t="s">
        <v>208</v>
      </c>
      <c r="D214" s="12">
        <v>1</v>
      </c>
      <c r="E214" s="13">
        <v>86</v>
      </c>
      <c r="F214" s="13">
        <v>85</v>
      </c>
      <c r="G214" s="12">
        <v>86</v>
      </c>
      <c r="H214" s="12">
        <v>86</v>
      </c>
      <c r="I214" s="13">
        <v>83</v>
      </c>
      <c r="J214" s="13">
        <v>88</v>
      </c>
      <c r="K214" s="12">
        <v>80</v>
      </c>
      <c r="L214" s="12">
        <v>85</v>
      </c>
      <c r="M214" s="13">
        <v>84</v>
      </c>
      <c r="N214" s="13">
        <v>85</v>
      </c>
      <c r="O214" s="12">
        <v>87</v>
      </c>
      <c r="P214" s="12">
        <v>90</v>
      </c>
      <c r="Q214" s="13">
        <v>75</v>
      </c>
      <c r="R214" s="13">
        <v>76</v>
      </c>
      <c r="S214" s="12">
        <v>85</v>
      </c>
      <c r="T214" s="12">
        <v>75</v>
      </c>
      <c r="U214" s="13">
        <v>84</v>
      </c>
      <c r="V214" s="13">
        <v>85</v>
      </c>
      <c r="W214" s="12">
        <v>93</v>
      </c>
      <c r="X214" s="12">
        <v>93</v>
      </c>
      <c r="Y214" s="13">
        <v>90</v>
      </c>
      <c r="Z214" s="13">
        <v>93</v>
      </c>
      <c r="AA214" s="12">
        <f>SUM(E214:Z214)</f>
        <v>1874</v>
      </c>
      <c r="AB214" s="14">
        <f>AVERAGE(E214:Z214)</f>
        <v>85.181818181818187</v>
      </c>
    </row>
    <row r="215" spans="1:28">
      <c r="A215" s="92"/>
      <c r="B215" s="92"/>
      <c r="C215" s="108"/>
      <c r="D215" s="15">
        <v>2</v>
      </c>
      <c r="E215" s="13">
        <v>87</v>
      </c>
      <c r="F215" s="13">
        <v>88</v>
      </c>
      <c r="G215" s="12">
        <v>88</v>
      </c>
      <c r="H215" s="12">
        <v>87</v>
      </c>
      <c r="I215" s="13">
        <v>86</v>
      </c>
      <c r="J215" s="13">
        <v>88</v>
      </c>
      <c r="K215" s="12">
        <v>82</v>
      </c>
      <c r="L215" s="12">
        <v>86</v>
      </c>
      <c r="M215" s="13">
        <v>84</v>
      </c>
      <c r="N215" s="13">
        <v>87</v>
      </c>
      <c r="O215" s="12">
        <v>82</v>
      </c>
      <c r="P215" s="12">
        <v>90</v>
      </c>
      <c r="Q215" s="13">
        <v>76</v>
      </c>
      <c r="R215" s="13">
        <v>77</v>
      </c>
      <c r="S215" s="12">
        <v>86</v>
      </c>
      <c r="T215" s="12">
        <v>88</v>
      </c>
      <c r="U215" s="13">
        <v>78</v>
      </c>
      <c r="V215" s="13">
        <v>85</v>
      </c>
      <c r="W215" s="12">
        <v>88</v>
      </c>
      <c r="X215" s="12">
        <v>91</v>
      </c>
      <c r="Y215" s="13">
        <v>88</v>
      </c>
      <c r="Z215" s="13">
        <v>90</v>
      </c>
      <c r="AA215" s="12">
        <f t="shared" ref="AA215:AA219" si="60">SUM(E215:Z215)</f>
        <v>1882</v>
      </c>
      <c r="AB215" s="14">
        <f t="shared" ref="AB215:AB219" si="61">AVERAGE(E215:Z215)</f>
        <v>85.545454545454547</v>
      </c>
    </row>
    <row r="216" spans="1:28">
      <c r="A216" s="92"/>
      <c r="B216" s="92"/>
      <c r="C216" s="108"/>
      <c r="D216" s="15">
        <v>3</v>
      </c>
      <c r="E216" s="13">
        <v>86</v>
      </c>
      <c r="F216" s="13">
        <v>85</v>
      </c>
      <c r="G216" s="12">
        <v>90</v>
      </c>
      <c r="H216" s="12">
        <v>90</v>
      </c>
      <c r="I216" s="13">
        <v>87</v>
      </c>
      <c r="J216" s="13">
        <v>85</v>
      </c>
      <c r="K216" s="12">
        <v>84</v>
      </c>
      <c r="L216" s="12">
        <v>85</v>
      </c>
      <c r="M216" s="13">
        <v>80</v>
      </c>
      <c r="N216" s="13">
        <v>89</v>
      </c>
      <c r="O216" s="12">
        <v>85</v>
      </c>
      <c r="P216" s="12">
        <v>86</v>
      </c>
      <c r="Q216" s="13">
        <v>85</v>
      </c>
      <c r="R216" s="13">
        <v>88</v>
      </c>
      <c r="S216" s="12">
        <v>85</v>
      </c>
      <c r="T216" s="12">
        <v>90</v>
      </c>
      <c r="U216" s="13">
        <v>82</v>
      </c>
      <c r="V216" s="13">
        <v>80</v>
      </c>
      <c r="W216" s="12">
        <v>81</v>
      </c>
      <c r="X216" s="12">
        <v>78</v>
      </c>
      <c r="Y216" s="13">
        <v>76</v>
      </c>
      <c r="Z216" s="13">
        <v>78</v>
      </c>
      <c r="AA216" s="12">
        <f t="shared" si="60"/>
        <v>1855</v>
      </c>
      <c r="AB216" s="14">
        <f t="shared" si="61"/>
        <v>84.318181818181813</v>
      </c>
    </row>
    <row r="217" spans="1:28">
      <c r="A217" s="92"/>
      <c r="B217" s="92"/>
      <c r="C217" s="108"/>
      <c r="D217" s="15">
        <v>4</v>
      </c>
      <c r="E217" s="13">
        <v>85</v>
      </c>
      <c r="F217" s="13">
        <v>85</v>
      </c>
      <c r="G217" s="12">
        <v>88</v>
      </c>
      <c r="H217" s="12">
        <v>86</v>
      </c>
      <c r="I217" s="13">
        <v>82</v>
      </c>
      <c r="J217" s="13">
        <v>84</v>
      </c>
      <c r="K217" s="12">
        <v>87</v>
      </c>
      <c r="L217" s="12">
        <v>88</v>
      </c>
      <c r="M217" s="13">
        <v>80</v>
      </c>
      <c r="N217" s="13">
        <v>90</v>
      </c>
      <c r="O217" s="12">
        <v>80</v>
      </c>
      <c r="P217" s="12">
        <v>84</v>
      </c>
      <c r="Q217" s="13">
        <v>82</v>
      </c>
      <c r="R217" s="13">
        <v>84</v>
      </c>
      <c r="S217" s="12">
        <v>85</v>
      </c>
      <c r="T217" s="12">
        <v>86</v>
      </c>
      <c r="U217" s="13">
        <v>87</v>
      </c>
      <c r="V217" s="13">
        <v>88</v>
      </c>
      <c r="W217" s="12">
        <v>84</v>
      </c>
      <c r="X217" s="12">
        <v>83</v>
      </c>
      <c r="Y217" s="13">
        <v>83</v>
      </c>
      <c r="Z217" s="13">
        <v>87</v>
      </c>
      <c r="AA217" s="12">
        <f t="shared" si="60"/>
        <v>1868</v>
      </c>
      <c r="AB217" s="14">
        <f t="shared" si="61"/>
        <v>84.909090909090907</v>
      </c>
    </row>
    <row r="218" spans="1:28">
      <c r="A218" s="92"/>
      <c r="B218" s="92"/>
      <c r="C218" s="108"/>
      <c r="D218" s="15">
        <v>5</v>
      </c>
      <c r="E218" s="13">
        <v>92</v>
      </c>
      <c r="F218" s="13">
        <v>92</v>
      </c>
      <c r="G218" s="12">
        <v>86</v>
      </c>
      <c r="H218" s="12">
        <v>93</v>
      </c>
      <c r="I218" s="13">
        <v>83</v>
      </c>
      <c r="J218" s="13">
        <v>83</v>
      </c>
      <c r="K218" s="12">
        <v>83</v>
      </c>
      <c r="L218" s="12">
        <v>85</v>
      </c>
      <c r="M218" s="13">
        <v>84</v>
      </c>
      <c r="N218" s="13">
        <v>85</v>
      </c>
      <c r="O218" s="12">
        <v>86</v>
      </c>
      <c r="P218" s="12">
        <v>86</v>
      </c>
      <c r="Q218" s="13">
        <v>88</v>
      </c>
      <c r="R218" s="13">
        <v>88</v>
      </c>
      <c r="S218" s="12">
        <v>84</v>
      </c>
      <c r="T218" s="12">
        <v>85</v>
      </c>
      <c r="U218" s="13">
        <v>82</v>
      </c>
      <c r="V218" s="13">
        <v>89</v>
      </c>
      <c r="W218" s="12">
        <v>83</v>
      </c>
      <c r="X218" s="12">
        <v>91</v>
      </c>
      <c r="Y218" s="13">
        <v>88</v>
      </c>
      <c r="Z218" s="13">
        <v>88</v>
      </c>
      <c r="AA218" s="12">
        <f t="shared" si="60"/>
        <v>1904</v>
      </c>
      <c r="AB218" s="14">
        <f t="shared" si="61"/>
        <v>86.545454545454547</v>
      </c>
    </row>
    <row r="219" spans="1:28">
      <c r="A219" s="92"/>
      <c r="B219" s="92"/>
      <c r="C219" s="108"/>
      <c r="D219" s="15">
        <v>6</v>
      </c>
      <c r="E219" s="13">
        <v>92</v>
      </c>
      <c r="F219" s="13">
        <v>92</v>
      </c>
      <c r="G219" s="12">
        <v>84</v>
      </c>
      <c r="H219" s="12">
        <v>87</v>
      </c>
      <c r="I219" s="13">
        <v>85</v>
      </c>
      <c r="J219" s="13">
        <v>86</v>
      </c>
      <c r="K219" s="12">
        <v>81</v>
      </c>
      <c r="L219" s="12">
        <v>83</v>
      </c>
      <c r="M219" s="13">
        <v>84</v>
      </c>
      <c r="N219" s="13">
        <v>85</v>
      </c>
      <c r="O219" s="12">
        <v>90</v>
      </c>
      <c r="P219" s="12">
        <v>92</v>
      </c>
      <c r="Q219" s="13">
        <v>85.6</v>
      </c>
      <c r="R219" s="13">
        <v>88</v>
      </c>
      <c r="S219" s="12">
        <v>83</v>
      </c>
      <c r="T219" s="12">
        <v>85</v>
      </c>
      <c r="U219" s="13">
        <v>90</v>
      </c>
      <c r="V219" s="13">
        <v>91</v>
      </c>
      <c r="W219" s="12">
        <v>90</v>
      </c>
      <c r="X219" s="12">
        <v>92</v>
      </c>
      <c r="Y219" s="13">
        <v>90</v>
      </c>
      <c r="Z219" s="13">
        <v>90</v>
      </c>
      <c r="AA219" s="12">
        <f t="shared" si="60"/>
        <v>1925.6</v>
      </c>
      <c r="AB219" s="14">
        <f t="shared" si="61"/>
        <v>87.527272727272717</v>
      </c>
    </row>
    <row r="220" spans="1:28" ht="15.75">
      <c r="A220" s="93"/>
      <c r="B220" s="93"/>
      <c r="C220" s="109"/>
      <c r="D220" s="17" t="s">
        <v>729</v>
      </c>
      <c r="E220" s="7">
        <f>AVERAGE(E214:E218)</f>
        <v>87.2</v>
      </c>
      <c r="F220" s="8"/>
      <c r="G220" s="7">
        <f>AVERAGE(G214:G218)</f>
        <v>87.6</v>
      </c>
      <c r="H220" s="8"/>
      <c r="I220" s="7">
        <f>AVERAGE(I214:I218)</f>
        <v>84.2</v>
      </c>
      <c r="J220" s="8"/>
      <c r="K220" s="7">
        <f>AVERAGE(K214:K218)</f>
        <v>83.2</v>
      </c>
      <c r="L220" s="8"/>
      <c r="M220" s="7">
        <f>AVERAGE(M214:M218)</f>
        <v>82.4</v>
      </c>
      <c r="N220" s="8"/>
      <c r="O220" s="7">
        <f>AVERAGE(O214:O218)</f>
        <v>84</v>
      </c>
      <c r="P220" s="8"/>
      <c r="Q220" s="7">
        <f>AVERAGE(Q214:Q218)</f>
        <v>81.2</v>
      </c>
      <c r="R220" s="8"/>
      <c r="S220" s="7">
        <f>AVERAGE(S214:S218)</f>
        <v>85</v>
      </c>
      <c r="T220" s="8"/>
      <c r="U220" s="7">
        <f>AVERAGE(U214:U218)</f>
        <v>82.6</v>
      </c>
      <c r="V220" s="8"/>
      <c r="W220" s="7">
        <f>AVERAGE(W214:W218)</f>
        <v>85.8</v>
      </c>
      <c r="X220" s="8"/>
      <c r="Y220" s="7">
        <f>AVERAGE(Y214:Y218)</f>
        <v>85</v>
      </c>
      <c r="Z220" s="8"/>
      <c r="AA220" s="18">
        <f>SUM(E220:Z220)</f>
        <v>928.2</v>
      </c>
      <c r="AB220" s="19">
        <f>AVERAGE(E220,G220,I220,K220,M220,O220,Q220,S220,U220,W220,Y220)</f>
        <v>84.38181818181819</v>
      </c>
    </row>
    <row r="221" spans="1:28">
      <c r="A221" s="91">
        <v>32</v>
      </c>
      <c r="B221" s="91"/>
      <c r="C221" s="107" t="s">
        <v>209</v>
      </c>
      <c r="D221" s="12">
        <v>1</v>
      </c>
      <c r="E221" s="13">
        <v>92</v>
      </c>
      <c r="F221" s="13">
        <v>96</v>
      </c>
      <c r="G221" s="12">
        <v>85</v>
      </c>
      <c r="H221" s="12">
        <v>87</v>
      </c>
      <c r="I221" s="13">
        <v>80</v>
      </c>
      <c r="J221" s="13">
        <v>86</v>
      </c>
      <c r="K221" s="12">
        <v>76</v>
      </c>
      <c r="L221" s="12">
        <v>76</v>
      </c>
      <c r="M221" s="13">
        <v>77</v>
      </c>
      <c r="N221" s="13">
        <v>88</v>
      </c>
      <c r="O221" s="12">
        <v>76</v>
      </c>
      <c r="P221" s="12">
        <v>80</v>
      </c>
      <c r="Q221" s="13">
        <v>75</v>
      </c>
      <c r="R221" s="13">
        <v>78</v>
      </c>
      <c r="S221" s="12">
        <v>80</v>
      </c>
      <c r="T221" s="12">
        <v>86</v>
      </c>
      <c r="U221" s="13">
        <v>75</v>
      </c>
      <c r="V221" s="13">
        <v>80</v>
      </c>
      <c r="W221" s="12">
        <v>80</v>
      </c>
      <c r="X221" s="12">
        <v>83</v>
      </c>
      <c r="Y221" s="13">
        <v>87</v>
      </c>
      <c r="Z221" s="13">
        <v>90</v>
      </c>
      <c r="AA221" s="12">
        <f>SUM(E221:Z221)</f>
        <v>1813</v>
      </c>
      <c r="AB221" s="14">
        <f>AVERAGE(E221:Z221)</f>
        <v>82.409090909090907</v>
      </c>
    </row>
    <row r="222" spans="1:28">
      <c r="A222" s="92"/>
      <c r="B222" s="92"/>
      <c r="C222" s="108" t="s">
        <v>172</v>
      </c>
      <c r="D222" s="15">
        <v>2</v>
      </c>
      <c r="E222" s="13">
        <v>92</v>
      </c>
      <c r="F222" s="13">
        <v>96</v>
      </c>
      <c r="G222" s="12">
        <v>88</v>
      </c>
      <c r="H222" s="12">
        <v>93</v>
      </c>
      <c r="I222" s="13">
        <v>85</v>
      </c>
      <c r="J222" s="13">
        <v>86</v>
      </c>
      <c r="K222" s="12">
        <v>75</v>
      </c>
      <c r="L222" s="12">
        <v>75</v>
      </c>
      <c r="M222" s="13">
        <v>75</v>
      </c>
      <c r="N222" s="13">
        <v>83</v>
      </c>
      <c r="O222" s="12">
        <v>78</v>
      </c>
      <c r="P222" s="12">
        <v>82</v>
      </c>
      <c r="Q222" s="13">
        <v>75</v>
      </c>
      <c r="R222" s="13">
        <v>75</v>
      </c>
      <c r="S222" s="12">
        <v>85</v>
      </c>
      <c r="T222" s="12">
        <v>82</v>
      </c>
      <c r="U222" s="13">
        <v>75</v>
      </c>
      <c r="V222" s="13">
        <v>75</v>
      </c>
      <c r="W222" s="12">
        <v>76</v>
      </c>
      <c r="X222" s="12">
        <v>76</v>
      </c>
      <c r="Y222" s="13">
        <v>76</v>
      </c>
      <c r="Z222" s="13">
        <v>77</v>
      </c>
      <c r="AA222" s="12">
        <f t="shared" ref="AA222:AA226" si="62">SUM(E222:Z222)</f>
        <v>1780</v>
      </c>
      <c r="AB222" s="14">
        <f t="shared" ref="AB222:AB226" si="63">AVERAGE(E222:Z222)</f>
        <v>80.909090909090907</v>
      </c>
    </row>
    <row r="223" spans="1:28">
      <c r="A223" s="92"/>
      <c r="B223" s="92"/>
      <c r="C223" s="108" t="s">
        <v>173</v>
      </c>
      <c r="D223" s="15">
        <v>3</v>
      </c>
      <c r="E223" s="13">
        <v>87</v>
      </c>
      <c r="F223" s="13">
        <v>87</v>
      </c>
      <c r="G223" s="12">
        <v>84</v>
      </c>
      <c r="H223" s="12">
        <v>85</v>
      </c>
      <c r="I223" s="13">
        <v>76</v>
      </c>
      <c r="J223" s="13">
        <v>82</v>
      </c>
      <c r="K223" s="12">
        <v>78</v>
      </c>
      <c r="L223" s="12">
        <v>78</v>
      </c>
      <c r="M223" s="13">
        <v>80</v>
      </c>
      <c r="N223" s="13">
        <v>80</v>
      </c>
      <c r="O223" s="12">
        <v>90</v>
      </c>
      <c r="P223" s="12">
        <v>90</v>
      </c>
      <c r="Q223" s="13">
        <v>88</v>
      </c>
      <c r="R223" s="13">
        <v>88</v>
      </c>
      <c r="S223" s="12">
        <v>84</v>
      </c>
      <c r="T223" s="12">
        <v>87</v>
      </c>
      <c r="U223" s="13">
        <v>85</v>
      </c>
      <c r="V223" s="13">
        <v>85</v>
      </c>
      <c r="W223" s="12">
        <v>81</v>
      </c>
      <c r="X223" s="12">
        <v>91</v>
      </c>
      <c r="Y223" s="13">
        <v>87</v>
      </c>
      <c r="Z223" s="13">
        <v>80</v>
      </c>
      <c r="AA223" s="12">
        <f t="shared" si="62"/>
        <v>1853</v>
      </c>
      <c r="AB223" s="14">
        <f t="shared" si="63"/>
        <v>84.227272727272734</v>
      </c>
    </row>
    <row r="224" spans="1:28">
      <c r="A224" s="92"/>
      <c r="B224" s="92"/>
      <c r="C224" s="108" t="s">
        <v>174</v>
      </c>
      <c r="D224" s="15">
        <v>4</v>
      </c>
      <c r="E224" s="13">
        <v>89</v>
      </c>
      <c r="F224" s="13">
        <v>89</v>
      </c>
      <c r="G224" s="12">
        <v>84</v>
      </c>
      <c r="H224" s="12">
        <v>87</v>
      </c>
      <c r="I224" s="13">
        <v>78</v>
      </c>
      <c r="J224" s="13">
        <v>82</v>
      </c>
      <c r="K224" s="12">
        <v>80</v>
      </c>
      <c r="L224" s="12">
        <v>80</v>
      </c>
      <c r="M224" s="13">
        <v>80</v>
      </c>
      <c r="N224" s="13">
        <v>82</v>
      </c>
      <c r="O224" s="12">
        <v>90</v>
      </c>
      <c r="P224" s="12">
        <v>92</v>
      </c>
      <c r="Q224" s="13">
        <v>88</v>
      </c>
      <c r="R224" s="13">
        <v>88</v>
      </c>
      <c r="S224" s="12">
        <v>84</v>
      </c>
      <c r="T224" s="12">
        <v>91</v>
      </c>
      <c r="U224" s="13">
        <v>85</v>
      </c>
      <c r="V224" s="13">
        <v>87</v>
      </c>
      <c r="W224" s="12">
        <v>83</v>
      </c>
      <c r="X224" s="12">
        <v>92</v>
      </c>
      <c r="Y224" s="13">
        <v>93</v>
      </c>
      <c r="Z224" s="13">
        <v>82</v>
      </c>
      <c r="AA224" s="12">
        <f t="shared" si="62"/>
        <v>1886</v>
      </c>
      <c r="AB224" s="14">
        <f t="shared" si="63"/>
        <v>85.727272727272734</v>
      </c>
    </row>
    <row r="225" spans="1:28">
      <c r="A225" s="92"/>
      <c r="B225" s="92"/>
      <c r="C225" s="108" t="s">
        <v>759</v>
      </c>
      <c r="D225" s="15">
        <v>5</v>
      </c>
      <c r="E225" s="13">
        <v>87</v>
      </c>
      <c r="F225" s="13">
        <v>89</v>
      </c>
      <c r="G225" s="12">
        <v>86</v>
      </c>
      <c r="H225" s="12">
        <v>87</v>
      </c>
      <c r="I225" s="13">
        <v>83</v>
      </c>
      <c r="J225" s="13">
        <v>85</v>
      </c>
      <c r="K225" s="12">
        <v>82</v>
      </c>
      <c r="L225" s="12">
        <v>85</v>
      </c>
      <c r="M225" s="13">
        <v>83</v>
      </c>
      <c r="N225" s="13">
        <v>85</v>
      </c>
      <c r="O225" s="12">
        <v>86</v>
      </c>
      <c r="P225" s="12">
        <v>88</v>
      </c>
      <c r="Q225" s="13">
        <v>80</v>
      </c>
      <c r="R225" s="13">
        <v>80</v>
      </c>
      <c r="S225" s="12">
        <v>80</v>
      </c>
      <c r="T225" s="12">
        <v>80</v>
      </c>
      <c r="U225" s="13">
        <v>80</v>
      </c>
      <c r="V225" s="13">
        <v>85</v>
      </c>
      <c r="W225" s="12">
        <v>77</v>
      </c>
      <c r="X225" s="12">
        <v>85</v>
      </c>
      <c r="Y225" s="13">
        <v>88</v>
      </c>
      <c r="Z225" s="13">
        <v>88</v>
      </c>
      <c r="AA225" s="12">
        <f t="shared" si="62"/>
        <v>1849</v>
      </c>
      <c r="AB225" s="14">
        <f t="shared" si="63"/>
        <v>84.045454545454547</v>
      </c>
    </row>
    <row r="226" spans="1:28">
      <c r="A226" s="92"/>
      <c r="B226" s="92"/>
      <c r="C226" s="108" t="s">
        <v>175</v>
      </c>
      <c r="D226" s="15">
        <v>6</v>
      </c>
      <c r="E226" s="13">
        <v>87</v>
      </c>
      <c r="F226" s="13">
        <v>89</v>
      </c>
      <c r="G226" s="12">
        <v>88</v>
      </c>
      <c r="H226" s="12">
        <v>88</v>
      </c>
      <c r="I226" s="13">
        <v>88</v>
      </c>
      <c r="J226" s="13">
        <v>88</v>
      </c>
      <c r="K226" s="12">
        <v>81</v>
      </c>
      <c r="L226" s="12">
        <v>84</v>
      </c>
      <c r="M226" s="13">
        <v>83</v>
      </c>
      <c r="N226" s="13">
        <v>85</v>
      </c>
      <c r="O226" s="12">
        <v>90</v>
      </c>
      <c r="P226" s="12">
        <v>92</v>
      </c>
      <c r="Q226" s="13">
        <v>79.400000000000006</v>
      </c>
      <c r="R226" s="13">
        <v>80</v>
      </c>
      <c r="S226" s="12">
        <v>78</v>
      </c>
      <c r="T226" s="12">
        <v>75</v>
      </c>
      <c r="U226" s="13">
        <v>87</v>
      </c>
      <c r="V226" s="13">
        <v>88</v>
      </c>
      <c r="W226" s="12">
        <v>80</v>
      </c>
      <c r="X226" s="12">
        <v>85</v>
      </c>
      <c r="Y226" s="13">
        <v>90</v>
      </c>
      <c r="Z226" s="13">
        <v>90</v>
      </c>
      <c r="AA226" s="12">
        <f t="shared" si="62"/>
        <v>1875.4</v>
      </c>
      <c r="AB226" s="14">
        <f t="shared" si="63"/>
        <v>85.24545454545455</v>
      </c>
    </row>
    <row r="227" spans="1:28" ht="15.75">
      <c r="A227" s="93"/>
      <c r="B227" s="93"/>
      <c r="C227" s="109" t="s">
        <v>176</v>
      </c>
      <c r="D227" s="17" t="s">
        <v>729</v>
      </c>
      <c r="E227" s="7">
        <f>AVERAGE(E221:E225)</f>
        <v>89.4</v>
      </c>
      <c r="F227" s="8"/>
      <c r="G227" s="7">
        <f>AVERAGE(G221:G225)</f>
        <v>85.4</v>
      </c>
      <c r="H227" s="8"/>
      <c r="I227" s="7">
        <f>AVERAGE(I221:I225)</f>
        <v>80.400000000000006</v>
      </c>
      <c r="J227" s="8"/>
      <c r="K227" s="7">
        <f>AVERAGE(K221:K225)</f>
        <v>78.2</v>
      </c>
      <c r="L227" s="8"/>
      <c r="M227" s="7">
        <f>AVERAGE(M221:M225)</f>
        <v>79</v>
      </c>
      <c r="N227" s="8"/>
      <c r="O227" s="7">
        <f>AVERAGE(O221:O225)</f>
        <v>84</v>
      </c>
      <c r="P227" s="8"/>
      <c r="Q227" s="7">
        <f>AVERAGE(Q221:Q225)</f>
        <v>81.2</v>
      </c>
      <c r="R227" s="8"/>
      <c r="S227" s="7">
        <f>AVERAGE(S221:S225)</f>
        <v>82.6</v>
      </c>
      <c r="T227" s="8"/>
      <c r="U227" s="7">
        <f>AVERAGE(U221:U225)</f>
        <v>80</v>
      </c>
      <c r="V227" s="8"/>
      <c r="W227" s="7">
        <f>AVERAGE(W221:W225)</f>
        <v>79.400000000000006</v>
      </c>
      <c r="X227" s="8"/>
      <c r="Y227" s="7">
        <f>AVERAGE(Y221:Y225)</f>
        <v>86.2</v>
      </c>
      <c r="Z227" s="8"/>
      <c r="AA227" s="18">
        <f>SUM(E227:Z227)</f>
        <v>905.80000000000007</v>
      </c>
      <c r="AB227" s="19">
        <f>AVERAGE(E227,G227,I227,K227,M227,O227,Q227,S227,U227,W227,Y227)</f>
        <v>82.345454545454558</v>
      </c>
    </row>
    <row r="228" spans="1:28">
      <c r="A228" s="91">
        <v>33</v>
      </c>
      <c r="B228" s="91"/>
      <c r="C228" s="113" t="s">
        <v>210</v>
      </c>
      <c r="D228" s="12">
        <v>1</v>
      </c>
      <c r="E228" s="13">
        <v>84</v>
      </c>
      <c r="F228" s="13">
        <v>85</v>
      </c>
      <c r="G228" s="12">
        <v>84</v>
      </c>
      <c r="H228" s="12">
        <v>84</v>
      </c>
      <c r="I228" s="13">
        <v>76</v>
      </c>
      <c r="J228" s="13">
        <v>80</v>
      </c>
      <c r="K228" s="12">
        <v>84</v>
      </c>
      <c r="L228" s="12">
        <v>84</v>
      </c>
      <c r="M228" s="13">
        <v>78</v>
      </c>
      <c r="N228" s="13">
        <v>80</v>
      </c>
      <c r="O228" s="12">
        <v>92</v>
      </c>
      <c r="P228" s="12">
        <v>87</v>
      </c>
      <c r="Q228" s="13">
        <v>82</v>
      </c>
      <c r="R228" s="13">
        <v>80</v>
      </c>
      <c r="S228" s="12">
        <v>84</v>
      </c>
      <c r="T228" s="12">
        <v>82</v>
      </c>
      <c r="U228" s="13">
        <v>80</v>
      </c>
      <c r="V228" s="13">
        <v>82</v>
      </c>
      <c r="W228" s="12">
        <v>87</v>
      </c>
      <c r="X228" s="12">
        <v>90</v>
      </c>
      <c r="Y228" s="13">
        <v>87</v>
      </c>
      <c r="Z228" s="13">
        <v>90</v>
      </c>
      <c r="AA228" s="12">
        <f>SUM(E228:Z228)</f>
        <v>1842</v>
      </c>
      <c r="AB228" s="14">
        <f>AVERAGE(E228:Z228)</f>
        <v>83.727272727272734</v>
      </c>
    </row>
    <row r="229" spans="1:28">
      <c r="A229" s="92"/>
      <c r="B229" s="92"/>
      <c r="C229" s="114" t="s">
        <v>178</v>
      </c>
      <c r="D229" s="15">
        <v>2</v>
      </c>
      <c r="E229" s="13">
        <v>84</v>
      </c>
      <c r="F229" s="13">
        <v>84</v>
      </c>
      <c r="G229" s="12">
        <v>86</v>
      </c>
      <c r="H229" s="12">
        <v>97</v>
      </c>
      <c r="I229" s="13">
        <v>78</v>
      </c>
      <c r="J229" s="13">
        <v>88</v>
      </c>
      <c r="K229" s="12">
        <v>79</v>
      </c>
      <c r="L229" s="12">
        <v>79</v>
      </c>
      <c r="M229" s="13">
        <v>79</v>
      </c>
      <c r="N229" s="13">
        <v>79</v>
      </c>
      <c r="O229" s="12">
        <v>79</v>
      </c>
      <c r="P229" s="12">
        <v>82</v>
      </c>
      <c r="Q229" s="13">
        <v>79</v>
      </c>
      <c r="R229" s="13">
        <v>85</v>
      </c>
      <c r="S229" s="12">
        <v>75</v>
      </c>
      <c r="T229" s="12">
        <v>77</v>
      </c>
      <c r="U229" s="13">
        <v>80</v>
      </c>
      <c r="V229" s="13">
        <v>85</v>
      </c>
      <c r="W229" s="12">
        <v>84</v>
      </c>
      <c r="X229" s="12">
        <v>87</v>
      </c>
      <c r="Y229" s="13">
        <v>78</v>
      </c>
      <c r="Z229" s="13">
        <v>80</v>
      </c>
      <c r="AA229" s="12">
        <f t="shared" ref="AA229:AA233" si="64">SUM(E229:Z229)</f>
        <v>1804</v>
      </c>
      <c r="AB229" s="14">
        <f t="shared" ref="AB229:AB233" si="65">AVERAGE(E229:Z229)</f>
        <v>82</v>
      </c>
    </row>
    <row r="230" spans="1:28">
      <c r="A230" s="92"/>
      <c r="B230" s="92"/>
      <c r="C230" s="114" t="s">
        <v>179</v>
      </c>
      <c r="D230" s="15">
        <v>3</v>
      </c>
      <c r="E230" s="13">
        <v>85</v>
      </c>
      <c r="F230" s="13">
        <v>86</v>
      </c>
      <c r="G230" s="12">
        <v>88</v>
      </c>
      <c r="H230" s="12">
        <v>86</v>
      </c>
      <c r="I230" s="13">
        <v>78</v>
      </c>
      <c r="J230" s="13">
        <v>76</v>
      </c>
      <c r="K230" s="12">
        <v>79</v>
      </c>
      <c r="L230" s="12">
        <v>79</v>
      </c>
      <c r="M230" s="13">
        <v>77</v>
      </c>
      <c r="N230" s="13">
        <v>85</v>
      </c>
      <c r="O230" s="12">
        <v>90</v>
      </c>
      <c r="P230" s="12">
        <v>91</v>
      </c>
      <c r="Q230" s="13">
        <v>84</v>
      </c>
      <c r="R230" s="13">
        <v>87</v>
      </c>
      <c r="S230" s="12">
        <v>75</v>
      </c>
      <c r="T230" s="12">
        <v>85</v>
      </c>
      <c r="U230" s="13">
        <v>75</v>
      </c>
      <c r="V230" s="13">
        <v>85</v>
      </c>
      <c r="W230" s="12">
        <v>75</v>
      </c>
      <c r="X230" s="12">
        <v>80</v>
      </c>
      <c r="Y230" s="13">
        <v>75</v>
      </c>
      <c r="Z230" s="13">
        <v>82</v>
      </c>
      <c r="AA230" s="12">
        <f t="shared" si="64"/>
        <v>1803</v>
      </c>
      <c r="AB230" s="14">
        <f t="shared" si="65"/>
        <v>81.954545454545453</v>
      </c>
    </row>
    <row r="231" spans="1:28">
      <c r="A231" s="92"/>
      <c r="B231" s="92"/>
      <c r="C231" s="114" t="s">
        <v>180</v>
      </c>
      <c r="D231" s="15">
        <v>4</v>
      </c>
      <c r="E231" s="13">
        <v>84</v>
      </c>
      <c r="F231" s="13">
        <v>87</v>
      </c>
      <c r="G231" s="12">
        <v>88</v>
      </c>
      <c r="H231" s="12">
        <v>88</v>
      </c>
      <c r="I231" s="13">
        <v>85</v>
      </c>
      <c r="J231" s="13">
        <v>86</v>
      </c>
      <c r="K231" s="12">
        <v>76</v>
      </c>
      <c r="L231" s="12">
        <v>78</v>
      </c>
      <c r="M231" s="13">
        <v>78</v>
      </c>
      <c r="N231" s="13">
        <v>89</v>
      </c>
      <c r="O231" s="12">
        <v>87</v>
      </c>
      <c r="P231" s="12">
        <v>90</v>
      </c>
      <c r="Q231" s="13">
        <v>83</v>
      </c>
      <c r="R231" s="13">
        <v>85</v>
      </c>
      <c r="S231" s="12">
        <v>83</v>
      </c>
      <c r="T231" s="12">
        <v>86</v>
      </c>
      <c r="U231" s="13">
        <v>80</v>
      </c>
      <c r="V231" s="13">
        <v>83</v>
      </c>
      <c r="W231" s="12">
        <v>75</v>
      </c>
      <c r="X231" s="12">
        <v>80</v>
      </c>
      <c r="Y231" s="13">
        <v>81</v>
      </c>
      <c r="Z231" s="13">
        <v>83</v>
      </c>
      <c r="AA231" s="12">
        <f t="shared" si="64"/>
        <v>1835</v>
      </c>
      <c r="AB231" s="14">
        <f t="shared" si="65"/>
        <v>83.409090909090907</v>
      </c>
    </row>
    <row r="232" spans="1:28">
      <c r="A232" s="92"/>
      <c r="B232" s="92"/>
      <c r="C232" s="114" t="s">
        <v>145</v>
      </c>
      <c r="D232" s="15">
        <v>5</v>
      </c>
      <c r="E232" s="13">
        <v>90.5</v>
      </c>
      <c r="F232" s="13">
        <v>92</v>
      </c>
      <c r="G232" s="12">
        <v>86</v>
      </c>
      <c r="H232" s="12">
        <v>87</v>
      </c>
      <c r="I232" s="13">
        <v>83</v>
      </c>
      <c r="J232" s="13">
        <v>83</v>
      </c>
      <c r="K232" s="12">
        <v>84</v>
      </c>
      <c r="L232" s="12">
        <v>86</v>
      </c>
      <c r="M232" s="13">
        <v>84</v>
      </c>
      <c r="N232" s="13">
        <v>85</v>
      </c>
      <c r="O232" s="12">
        <v>86</v>
      </c>
      <c r="P232" s="12">
        <v>86</v>
      </c>
      <c r="Q232" s="13">
        <v>88</v>
      </c>
      <c r="R232" s="13">
        <v>85</v>
      </c>
      <c r="S232" s="12">
        <v>88</v>
      </c>
      <c r="T232" s="12">
        <v>85</v>
      </c>
      <c r="U232" s="13">
        <v>88</v>
      </c>
      <c r="V232" s="13">
        <v>89</v>
      </c>
      <c r="W232" s="12">
        <v>82</v>
      </c>
      <c r="X232" s="12">
        <v>90</v>
      </c>
      <c r="Y232" s="13">
        <v>87</v>
      </c>
      <c r="Z232" s="13">
        <v>87</v>
      </c>
      <c r="AA232" s="12">
        <f t="shared" si="64"/>
        <v>1901.5</v>
      </c>
      <c r="AB232" s="14">
        <f t="shared" si="65"/>
        <v>86.431818181818187</v>
      </c>
    </row>
    <row r="233" spans="1:28">
      <c r="A233" s="92"/>
      <c r="B233" s="92"/>
      <c r="C233" s="114" t="s">
        <v>146</v>
      </c>
      <c r="D233" s="15">
        <v>6</v>
      </c>
      <c r="E233" s="13">
        <v>90.5</v>
      </c>
      <c r="F233" s="13">
        <v>92</v>
      </c>
      <c r="G233" s="12">
        <v>87</v>
      </c>
      <c r="H233" s="12">
        <v>84</v>
      </c>
      <c r="I233" s="13">
        <v>87</v>
      </c>
      <c r="J233" s="13">
        <v>87</v>
      </c>
      <c r="K233" s="12">
        <v>90</v>
      </c>
      <c r="L233" s="12">
        <v>90</v>
      </c>
      <c r="M233" s="13">
        <v>84</v>
      </c>
      <c r="N233" s="13">
        <v>85</v>
      </c>
      <c r="O233" s="12">
        <v>90</v>
      </c>
      <c r="P233" s="12">
        <v>92</v>
      </c>
      <c r="Q233" s="13">
        <v>87.399999999999991</v>
      </c>
      <c r="R233" s="13">
        <v>85</v>
      </c>
      <c r="S233" s="12">
        <v>84</v>
      </c>
      <c r="T233" s="12">
        <v>90</v>
      </c>
      <c r="U233" s="13">
        <v>89</v>
      </c>
      <c r="V233" s="13">
        <v>91</v>
      </c>
      <c r="W233" s="12">
        <v>84</v>
      </c>
      <c r="X233" s="12">
        <v>90</v>
      </c>
      <c r="Y233" s="13">
        <v>87</v>
      </c>
      <c r="Z233" s="13">
        <v>87</v>
      </c>
      <c r="AA233" s="12">
        <f t="shared" si="64"/>
        <v>1932.9</v>
      </c>
      <c r="AB233" s="14">
        <f t="shared" si="65"/>
        <v>87.859090909090909</v>
      </c>
    </row>
    <row r="234" spans="1:28" ht="15.75">
      <c r="A234" s="93"/>
      <c r="B234" s="93"/>
      <c r="C234" s="115" t="s">
        <v>147</v>
      </c>
      <c r="D234" s="17" t="s">
        <v>729</v>
      </c>
      <c r="E234" s="7">
        <f>AVERAGE(E228:E232)</f>
        <v>85.5</v>
      </c>
      <c r="F234" s="8"/>
      <c r="G234" s="7">
        <f>AVERAGE(G228:G232)</f>
        <v>86.4</v>
      </c>
      <c r="H234" s="8"/>
      <c r="I234" s="7">
        <f>AVERAGE(I228:I232)</f>
        <v>80</v>
      </c>
      <c r="J234" s="8"/>
      <c r="K234" s="7">
        <f>AVERAGE(K228:K232)</f>
        <v>80.400000000000006</v>
      </c>
      <c r="L234" s="8"/>
      <c r="M234" s="7">
        <f>AVERAGE(M228:M232)</f>
        <v>79.2</v>
      </c>
      <c r="N234" s="8"/>
      <c r="O234" s="7">
        <f>AVERAGE(O228:O232)</f>
        <v>86.8</v>
      </c>
      <c r="P234" s="8"/>
      <c r="Q234" s="7">
        <f>AVERAGE(Q228:Q232)</f>
        <v>83.2</v>
      </c>
      <c r="R234" s="8"/>
      <c r="S234" s="7">
        <f>AVERAGE(S228:S232)</f>
        <v>81</v>
      </c>
      <c r="T234" s="8"/>
      <c r="U234" s="7">
        <f>AVERAGE(U228:U232)</f>
        <v>80.599999999999994</v>
      </c>
      <c r="V234" s="8"/>
      <c r="W234" s="7">
        <f>AVERAGE(W228:W232)</f>
        <v>80.599999999999994</v>
      </c>
      <c r="X234" s="8"/>
      <c r="Y234" s="7">
        <f>AVERAGE(Y228:Y232)</f>
        <v>81.599999999999994</v>
      </c>
      <c r="Z234" s="8"/>
      <c r="AA234" s="18">
        <f>SUM(E234:Z234)</f>
        <v>905.30000000000007</v>
      </c>
      <c r="AB234" s="19">
        <f>AVERAGE(E234,G234,I234,K234,M234,O234,Q234,S234,U234,W234,Y234)</f>
        <v>82.300000000000011</v>
      </c>
    </row>
    <row r="235" spans="1:28">
      <c r="A235" s="91">
        <v>34</v>
      </c>
      <c r="B235" s="91"/>
      <c r="C235" s="107" t="s">
        <v>211</v>
      </c>
      <c r="D235" s="12">
        <v>1</v>
      </c>
      <c r="E235" s="13">
        <v>84</v>
      </c>
      <c r="F235" s="13">
        <v>85</v>
      </c>
      <c r="G235" s="12">
        <v>84</v>
      </c>
      <c r="H235" s="12">
        <v>85</v>
      </c>
      <c r="I235" s="13">
        <v>80</v>
      </c>
      <c r="J235" s="13">
        <v>82</v>
      </c>
      <c r="K235" s="12">
        <v>85</v>
      </c>
      <c r="L235" s="12">
        <v>80</v>
      </c>
      <c r="M235" s="13">
        <v>85</v>
      </c>
      <c r="N235" s="13">
        <v>90</v>
      </c>
      <c r="O235" s="12">
        <v>76</v>
      </c>
      <c r="P235" s="12">
        <v>78</v>
      </c>
      <c r="Q235" s="13">
        <v>95</v>
      </c>
      <c r="R235" s="13">
        <v>90</v>
      </c>
      <c r="S235" s="12">
        <v>82</v>
      </c>
      <c r="T235" s="12">
        <v>80</v>
      </c>
      <c r="U235" s="13">
        <v>82</v>
      </c>
      <c r="V235" s="13">
        <v>80</v>
      </c>
      <c r="W235" s="12">
        <v>90</v>
      </c>
      <c r="X235" s="12">
        <v>87</v>
      </c>
      <c r="Y235" s="13">
        <v>87</v>
      </c>
      <c r="Z235" s="13">
        <v>90</v>
      </c>
      <c r="AA235" s="12">
        <f>SUM(E235:Z235)</f>
        <v>1857</v>
      </c>
      <c r="AB235" s="14">
        <f>AVERAGE(E235:Z235)</f>
        <v>84.409090909090907</v>
      </c>
    </row>
    <row r="236" spans="1:28">
      <c r="A236" s="92"/>
      <c r="B236" s="92"/>
      <c r="C236" s="108" t="s">
        <v>149</v>
      </c>
      <c r="D236" s="15">
        <v>2</v>
      </c>
      <c r="E236" s="13">
        <v>88</v>
      </c>
      <c r="F236" s="13">
        <v>88</v>
      </c>
      <c r="G236" s="12">
        <v>87</v>
      </c>
      <c r="H236" s="12">
        <v>87</v>
      </c>
      <c r="I236" s="13">
        <v>86</v>
      </c>
      <c r="J236" s="13">
        <v>86</v>
      </c>
      <c r="K236" s="12">
        <v>78</v>
      </c>
      <c r="L236" s="12">
        <v>80</v>
      </c>
      <c r="M236" s="13">
        <v>80</v>
      </c>
      <c r="N236" s="13">
        <v>80</v>
      </c>
      <c r="O236" s="12">
        <v>80</v>
      </c>
      <c r="P236" s="12">
        <v>82</v>
      </c>
      <c r="Q236" s="13">
        <v>96</v>
      </c>
      <c r="R236" s="13">
        <v>92</v>
      </c>
      <c r="S236" s="12">
        <v>84</v>
      </c>
      <c r="T236" s="12">
        <v>80</v>
      </c>
      <c r="U236" s="13">
        <v>85</v>
      </c>
      <c r="V236" s="13">
        <v>92</v>
      </c>
      <c r="W236" s="12">
        <v>78</v>
      </c>
      <c r="X236" s="12">
        <v>81</v>
      </c>
      <c r="Y236" s="13">
        <v>81</v>
      </c>
      <c r="Z236" s="13">
        <v>83</v>
      </c>
      <c r="AA236" s="12">
        <f t="shared" ref="AA236:AA240" si="66">SUM(E236:Z236)</f>
        <v>1854</v>
      </c>
      <c r="AB236" s="14">
        <f t="shared" ref="AB236:AB240" si="67">AVERAGE(E236:Z236)</f>
        <v>84.272727272727266</v>
      </c>
    </row>
    <row r="237" spans="1:28">
      <c r="A237" s="92"/>
      <c r="B237" s="92"/>
      <c r="C237" s="108" t="s">
        <v>758</v>
      </c>
      <c r="D237" s="15">
        <v>3</v>
      </c>
      <c r="E237" s="13">
        <v>88</v>
      </c>
      <c r="F237" s="13">
        <v>87</v>
      </c>
      <c r="G237" s="12">
        <v>90</v>
      </c>
      <c r="H237" s="12">
        <v>86</v>
      </c>
      <c r="I237" s="13">
        <v>84</v>
      </c>
      <c r="J237" s="13">
        <v>89</v>
      </c>
      <c r="K237" s="12">
        <v>89</v>
      </c>
      <c r="L237" s="12">
        <v>89</v>
      </c>
      <c r="M237" s="13">
        <v>84</v>
      </c>
      <c r="N237" s="13">
        <v>87</v>
      </c>
      <c r="O237" s="12">
        <v>86</v>
      </c>
      <c r="P237" s="12">
        <v>87</v>
      </c>
      <c r="Q237" s="13">
        <v>88</v>
      </c>
      <c r="R237" s="13">
        <v>86</v>
      </c>
      <c r="S237" s="12">
        <v>87</v>
      </c>
      <c r="T237" s="12">
        <v>75</v>
      </c>
      <c r="U237" s="13">
        <v>86</v>
      </c>
      <c r="V237" s="13">
        <v>85</v>
      </c>
      <c r="W237" s="12">
        <v>83</v>
      </c>
      <c r="X237" s="12">
        <v>83</v>
      </c>
      <c r="Y237" s="13">
        <v>80</v>
      </c>
      <c r="Z237" s="13">
        <v>79</v>
      </c>
      <c r="AA237" s="12">
        <f t="shared" si="66"/>
        <v>1878</v>
      </c>
      <c r="AB237" s="14">
        <f t="shared" si="67"/>
        <v>85.36363636363636</v>
      </c>
    </row>
    <row r="238" spans="1:28">
      <c r="A238" s="92"/>
      <c r="B238" s="92"/>
      <c r="C238" s="108" t="s">
        <v>150</v>
      </c>
      <c r="D238" s="15">
        <v>4</v>
      </c>
      <c r="E238" s="13">
        <v>85</v>
      </c>
      <c r="F238" s="13">
        <v>85</v>
      </c>
      <c r="G238" s="12">
        <v>91</v>
      </c>
      <c r="H238" s="12">
        <v>86</v>
      </c>
      <c r="I238" s="13">
        <v>77</v>
      </c>
      <c r="J238" s="13">
        <v>82</v>
      </c>
      <c r="K238" s="12">
        <v>80</v>
      </c>
      <c r="L238" s="12">
        <v>82</v>
      </c>
      <c r="M238" s="13">
        <v>85</v>
      </c>
      <c r="N238" s="13">
        <v>85</v>
      </c>
      <c r="O238" s="12">
        <v>82</v>
      </c>
      <c r="P238" s="12">
        <v>87</v>
      </c>
      <c r="Q238" s="13">
        <v>85</v>
      </c>
      <c r="R238" s="13">
        <v>86</v>
      </c>
      <c r="S238" s="12">
        <v>85</v>
      </c>
      <c r="T238" s="12">
        <v>86</v>
      </c>
      <c r="U238" s="13">
        <v>85</v>
      </c>
      <c r="V238" s="13">
        <v>87</v>
      </c>
      <c r="W238" s="12">
        <v>80</v>
      </c>
      <c r="X238" s="12">
        <v>82</v>
      </c>
      <c r="Y238" s="13">
        <v>82</v>
      </c>
      <c r="Z238" s="13">
        <v>85</v>
      </c>
      <c r="AA238" s="12">
        <f t="shared" si="66"/>
        <v>1850</v>
      </c>
      <c r="AB238" s="14">
        <f t="shared" si="67"/>
        <v>84.090909090909093</v>
      </c>
    </row>
    <row r="239" spans="1:28">
      <c r="A239" s="92"/>
      <c r="B239" s="92"/>
      <c r="C239" s="108" t="s">
        <v>151</v>
      </c>
      <c r="D239" s="15">
        <v>5</v>
      </c>
      <c r="E239" s="13">
        <v>85</v>
      </c>
      <c r="F239" s="13">
        <v>87</v>
      </c>
      <c r="G239" s="12">
        <v>84</v>
      </c>
      <c r="H239" s="12">
        <v>93</v>
      </c>
      <c r="I239" s="13">
        <v>80</v>
      </c>
      <c r="J239" s="13">
        <v>80</v>
      </c>
      <c r="K239" s="12">
        <v>81</v>
      </c>
      <c r="L239" s="12">
        <v>81</v>
      </c>
      <c r="M239" s="13">
        <v>80</v>
      </c>
      <c r="N239" s="13">
        <v>83</v>
      </c>
      <c r="O239" s="12">
        <v>80</v>
      </c>
      <c r="P239" s="12">
        <v>84</v>
      </c>
      <c r="Q239" s="13">
        <v>82</v>
      </c>
      <c r="R239" s="13">
        <v>80</v>
      </c>
      <c r="S239" s="12">
        <v>89</v>
      </c>
      <c r="T239" s="12">
        <v>80</v>
      </c>
      <c r="U239" s="13">
        <v>82</v>
      </c>
      <c r="V239" s="13">
        <v>85</v>
      </c>
      <c r="W239" s="12">
        <v>77</v>
      </c>
      <c r="X239" s="12">
        <v>85</v>
      </c>
      <c r="Y239" s="13">
        <v>88</v>
      </c>
      <c r="Z239" s="13">
        <v>88</v>
      </c>
      <c r="AA239" s="12">
        <f t="shared" si="66"/>
        <v>1834</v>
      </c>
      <c r="AB239" s="14">
        <f t="shared" si="67"/>
        <v>83.36363636363636</v>
      </c>
    </row>
    <row r="240" spans="1:28">
      <c r="A240" s="92"/>
      <c r="B240" s="92"/>
      <c r="C240" s="108" t="s">
        <v>152</v>
      </c>
      <c r="D240" s="15">
        <v>6</v>
      </c>
      <c r="E240" s="13">
        <v>85</v>
      </c>
      <c r="F240" s="13">
        <v>87</v>
      </c>
      <c r="G240" s="12">
        <v>89</v>
      </c>
      <c r="H240" s="12">
        <v>84</v>
      </c>
      <c r="I240" s="13">
        <v>80</v>
      </c>
      <c r="J240" s="13">
        <v>80</v>
      </c>
      <c r="K240" s="12">
        <v>86</v>
      </c>
      <c r="L240" s="12">
        <v>86</v>
      </c>
      <c r="M240" s="13">
        <v>80</v>
      </c>
      <c r="N240" s="13">
        <v>83</v>
      </c>
      <c r="O240" s="12">
        <v>84</v>
      </c>
      <c r="P240" s="12">
        <v>86</v>
      </c>
      <c r="Q240" s="13">
        <v>83.2</v>
      </c>
      <c r="R240" s="13">
        <v>80</v>
      </c>
      <c r="S240" s="12">
        <v>84</v>
      </c>
      <c r="T240" s="12">
        <v>90</v>
      </c>
      <c r="U240" s="13">
        <v>87</v>
      </c>
      <c r="V240" s="13">
        <v>90</v>
      </c>
      <c r="W240" s="12">
        <v>82</v>
      </c>
      <c r="X240" s="12">
        <v>87</v>
      </c>
      <c r="Y240" s="13">
        <v>87</v>
      </c>
      <c r="Z240" s="13">
        <v>87</v>
      </c>
      <c r="AA240" s="12">
        <f t="shared" si="66"/>
        <v>1867.2</v>
      </c>
      <c r="AB240" s="14">
        <f t="shared" si="67"/>
        <v>84.872727272727275</v>
      </c>
    </row>
    <row r="241" spans="1:28" ht="15.75">
      <c r="A241" s="93"/>
      <c r="B241" s="93"/>
      <c r="C241" s="109" t="s">
        <v>153</v>
      </c>
      <c r="D241" s="17" t="s">
        <v>729</v>
      </c>
      <c r="E241" s="7">
        <f>AVERAGE(E235:E239)</f>
        <v>86</v>
      </c>
      <c r="F241" s="8"/>
      <c r="G241" s="7">
        <f>AVERAGE(G235:G239)</f>
        <v>87.2</v>
      </c>
      <c r="H241" s="8"/>
      <c r="I241" s="7">
        <f>AVERAGE(I235:I239)</f>
        <v>81.400000000000006</v>
      </c>
      <c r="J241" s="8"/>
      <c r="K241" s="7">
        <f>AVERAGE(K235:K239)</f>
        <v>82.6</v>
      </c>
      <c r="L241" s="8"/>
      <c r="M241" s="7">
        <f>AVERAGE(M235:M239)</f>
        <v>82.8</v>
      </c>
      <c r="N241" s="8"/>
      <c r="O241" s="7">
        <f>AVERAGE(O235:O239)</f>
        <v>80.8</v>
      </c>
      <c r="P241" s="8"/>
      <c r="Q241" s="7">
        <f>AVERAGE(Q235:Q239)</f>
        <v>89.2</v>
      </c>
      <c r="R241" s="8"/>
      <c r="S241" s="7">
        <f>AVERAGE(S235:S239)</f>
        <v>85.4</v>
      </c>
      <c r="T241" s="8"/>
      <c r="U241" s="7">
        <f>AVERAGE(U235:U239)</f>
        <v>84</v>
      </c>
      <c r="V241" s="8"/>
      <c r="W241" s="7">
        <f>AVERAGE(W235:W239)</f>
        <v>81.599999999999994</v>
      </c>
      <c r="X241" s="8"/>
      <c r="Y241" s="7">
        <f>AVERAGE(Y235:Y239)</f>
        <v>83.6</v>
      </c>
      <c r="Z241" s="8"/>
      <c r="AA241" s="18">
        <f>SUM(E241:Z241)</f>
        <v>924.6</v>
      </c>
      <c r="AB241" s="19">
        <f>AVERAGE(E241,G241,I241,K241,M241,O241,Q241,S241,U241,W241,Y241)</f>
        <v>84.054545454545462</v>
      </c>
    </row>
    <row r="242" spans="1:28">
      <c r="A242" s="91">
        <v>35</v>
      </c>
      <c r="B242" s="91"/>
      <c r="C242" s="107" t="s">
        <v>212</v>
      </c>
      <c r="D242" s="12">
        <v>1</v>
      </c>
      <c r="E242" s="13">
        <v>84</v>
      </c>
      <c r="F242" s="13">
        <v>84</v>
      </c>
      <c r="G242" s="12">
        <v>84</v>
      </c>
      <c r="H242" s="12">
        <v>84</v>
      </c>
      <c r="I242" s="13">
        <v>76</v>
      </c>
      <c r="J242" s="13">
        <v>88</v>
      </c>
      <c r="K242" s="12">
        <v>75</v>
      </c>
      <c r="L242" s="12">
        <v>78</v>
      </c>
      <c r="M242" s="13">
        <v>78</v>
      </c>
      <c r="N242" s="13">
        <v>80</v>
      </c>
      <c r="O242" s="12">
        <v>76</v>
      </c>
      <c r="P242" s="12">
        <v>92</v>
      </c>
      <c r="Q242" s="13">
        <v>78</v>
      </c>
      <c r="R242" s="13">
        <v>83</v>
      </c>
      <c r="S242" s="12">
        <v>79</v>
      </c>
      <c r="T242" s="12">
        <v>75</v>
      </c>
      <c r="U242" s="13">
        <v>80</v>
      </c>
      <c r="V242" s="13">
        <v>85</v>
      </c>
      <c r="W242" s="12">
        <v>79</v>
      </c>
      <c r="X242" s="12">
        <v>75</v>
      </c>
      <c r="Y242" s="13">
        <v>78</v>
      </c>
      <c r="Z242" s="13">
        <v>81</v>
      </c>
      <c r="AA242" s="12">
        <f>SUM(E242:Z242)</f>
        <v>1772</v>
      </c>
      <c r="AB242" s="14">
        <f>AVERAGE(E242:Z242)</f>
        <v>80.545454545454547</v>
      </c>
    </row>
    <row r="243" spans="1:28">
      <c r="A243" s="92"/>
      <c r="B243" s="92"/>
      <c r="C243" s="108" t="s">
        <v>155</v>
      </c>
      <c r="D243" s="15">
        <v>2</v>
      </c>
      <c r="E243" s="13">
        <v>84</v>
      </c>
      <c r="F243" s="13">
        <v>84</v>
      </c>
      <c r="G243" s="12">
        <v>84</v>
      </c>
      <c r="H243" s="12">
        <v>85</v>
      </c>
      <c r="I243" s="13">
        <v>76</v>
      </c>
      <c r="J243" s="13">
        <v>86</v>
      </c>
      <c r="K243" s="12">
        <v>76</v>
      </c>
      <c r="L243" s="12">
        <v>78</v>
      </c>
      <c r="M243" s="13">
        <v>79</v>
      </c>
      <c r="N243" s="13">
        <v>82</v>
      </c>
      <c r="O243" s="12">
        <v>75</v>
      </c>
      <c r="P243" s="12">
        <v>87</v>
      </c>
      <c r="Q243" s="13">
        <v>76</v>
      </c>
      <c r="R243" s="13">
        <v>77</v>
      </c>
      <c r="S243" s="12">
        <v>81</v>
      </c>
      <c r="T243" s="12">
        <v>94</v>
      </c>
      <c r="U243" s="13">
        <v>75</v>
      </c>
      <c r="V243" s="13">
        <v>80</v>
      </c>
      <c r="W243" s="12">
        <v>75</v>
      </c>
      <c r="X243" s="12">
        <v>77</v>
      </c>
      <c r="Y243" s="13">
        <v>90</v>
      </c>
      <c r="Z243" s="13">
        <v>92</v>
      </c>
      <c r="AA243" s="12">
        <f t="shared" ref="AA243:AA247" si="68">SUM(E243:Z243)</f>
        <v>1793</v>
      </c>
      <c r="AB243" s="14">
        <f t="shared" ref="AB243:AB247" si="69">AVERAGE(E243:Z243)</f>
        <v>81.5</v>
      </c>
    </row>
    <row r="244" spans="1:28">
      <c r="A244" s="92"/>
      <c r="B244" s="92"/>
      <c r="C244" s="108" t="s">
        <v>156</v>
      </c>
      <c r="D244" s="15">
        <v>3</v>
      </c>
      <c r="E244" s="13">
        <v>87</v>
      </c>
      <c r="F244" s="13">
        <v>85</v>
      </c>
      <c r="G244" s="12">
        <v>88</v>
      </c>
      <c r="H244" s="12">
        <v>85</v>
      </c>
      <c r="I244" s="13">
        <v>75</v>
      </c>
      <c r="J244" s="13">
        <v>75</v>
      </c>
      <c r="K244" s="12">
        <v>75</v>
      </c>
      <c r="L244" s="12">
        <v>75</v>
      </c>
      <c r="M244" s="13">
        <v>78</v>
      </c>
      <c r="N244" s="13">
        <v>82</v>
      </c>
      <c r="O244" s="12">
        <v>85</v>
      </c>
      <c r="P244" s="12">
        <v>80</v>
      </c>
      <c r="Q244" s="13">
        <v>80</v>
      </c>
      <c r="R244" s="13">
        <v>78</v>
      </c>
      <c r="S244" s="12">
        <v>86</v>
      </c>
      <c r="T244" s="12">
        <v>90</v>
      </c>
      <c r="U244" s="13">
        <v>85</v>
      </c>
      <c r="V244" s="13">
        <v>85</v>
      </c>
      <c r="W244" s="12">
        <v>80</v>
      </c>
      <c r="X244" s="12">
        <v>82</v>
      </c>
      <c r="Y244" s="13">
        <v>84</v>
      </c>
      <c r="Z244" s="13">
        <v>84</v>
      </c>
      <c r="AA244" s="12">
        <f t="shared" si="68"/>
        <v>1804</v>
      </c>
      <c r="AB244" s="14">
        <f t="shared" si="69"/>
        <v>82</v>
      </c>
    </row>
    <row r="245" spans="1:28">
      <c r="A245" s="92"/>
      <c r="B245" s="92"/>
      <c r="C245" s="108" t="s">
        <v>157</v>
      </c>
      <c r="D245" s="15">
        <v>4</v>
      </c>
      <c r="E245" s="13">
        <v>84</v>
      </c>
      <c r="F245" s="13">
        <v>86</v>
      </c>
      <c r="G245" s="12">
        <v>85</v>
      </c>
      <c r="H245" s="12">
        <v>89</v>
      </c>
      <c r="I245" s="13">
        <v>79</v>
      </c>
      <c r="J245" s="13">
        <v>82</v>
      </c>
      <c r="K245" s="12">
        <v>75</v>
      </c>
      <c r="L245" s="12">
        <v>77</v>
      </c>
      <c r="M245" s="13">
        <v>80</v>
      </c>
      <c r="N245" s="13">
        <v>80</v>
      </c>
      <c r="O245" s="12">
        <v>78</v>
      </c>
      <c r="P245" s="12">
        <v>81</v>
      </c>
      <c r="Q245" s="13">
        <v>82</v>
      </c>
      <c r="R245" s="13">
        <v>81</v>
      </c>
      <c r="S245" s="12">
        <v>85</v>
      </c>
      <c r="T245" s="12">
        <v>85</v>
      </c>
      <c r="U245" s="13">
        <v>80</v>
      </c>
      <c r="V245" s="13">
        <v>80</v>
      </c>
      <c r="W245" s="12">
        <v>82</v>
      </c>
      <c r="X245" s="12">
        <v>84</v>
      </c>
      <c r="Y245" s="13">
        <v>80</v>
      </c>
      <c r="Z245" s="13">
        <v>83</v>
      </c>
      <c r="AA245" s="12">
        <f t="shared" si="68"/>
        <v>1798</v>
      </c>
      <c r="AB245" s="14">
        <f t="shared" si="69"/>
        <v>81.727272727272734</v>
      </c>
    </row>
    <row r="246" spans="1:28">
      <c r="A246" s="92"/>
      <c r="B246" s="92"/>
      <c r="C246" s="108" t="s">
        <v>158</v>
      </c>
      <c r="D246" s="15">
        <v>5</v>
      </c>
      <c r="E246" s="13">
        <v>87</v>
      </c>
      <c r="F246" s="13">
        <v>89</v>
      </c>
      <c r="G246" s="12">
        <v>85</v>
      </c>
      <c r="H246" s="12">
        <v>93</v>
      </c>
      <c r="I246" s="13">
        <v>83</v>
      </c>
      <c r="J246" s="13">
        <v>84</v>
      </c>
      <c r="K246" s="12">
        <v>81</v>
      </c>
      <c r="L246" s="12">
        <v>82</v>
      </c>
      <c r="M246" s="13">
        <v>82</v>
      </c>
      <c r="N246" s="13">
        <v>83</v>
      </c>
      <c r="O246" s="12">
        <v>80</v>
      </c>
      <c r="P246" s="12">
        <v>84</v>
      </c>
      <c r="Q246" s="13">
        <v>80</v>
      </c>
      <c r="R246" s="13">
        <v>80</v>
      </c>
      <c r="S246" s="12">
        <v>85</v>
      </c>
      <c r="T246" s="12">
        <v>90</v>
      </c>
      <c r="U246" s="13">
        <v>82</v>
      </c>
      <c r="V246" s="13">
        <v>89</v>
      </c>
      <c r="W246" s="12">
        <v>82</v>
      </c>
      <c r="X246" s="12">
        <v>90</v>
      </c>
      <c r="Y246" s="13">
        <v>88</v>
      </c>
      <c r="Z246" s="13">
        <v>88</v>
      </c>
      <c r="AA246" s="12">
        <f t="shared" si="68"/>
        <v>1867</v>
      </c>
      <c r="AB246" s="14">
        <f t="shared" si="69"/>
        <v>84.86363636363636</v>
      </c>
    </row>
    <row r="247" spans="1:28">
      <c r="A247" s="92"/>
      <c r="B247" s="92"/>
      <c r="C247" s="108" t="s">
        <v>159</v>
      </c>
      <c r="D247" s="15">
        <v>6</v>
      </c>
      <c r="E247" s="13">
        <v>87</v>
      </c>
      <c r="F247" s="13">
        <v>89</v>
      </c>
      <c r="G247" s="12">
        <v>88</v>
      </c>
      <c r="H247" s="12">
        <v>88</v>
      </c>
      <c r="I247" s="13">
        <v>87</v>
      </c>
      <c r="J247" s="13">
        <v>86</v>
      </c>
      <c r="K247" s="12">
        <v>80</v>
      </c>
      <c r="L247" s="12">
        <v>82</v>
      </c>
      <c r="M247" s="13">
        <v>82</v>
      </c>
      <c r="N247" s="13">
        <v>83</v>
      </c>
      <c r="O247" s="12">
        <v>84</v>
      </c>
      <c r="P247" s="12">
        <v>86</v>
      </c>
      <c r="Q247" s="13">
        <v>79.400000000000006</v>
      </c>
      <c r="R247" s="13">
        <v>80</v>
      </c>
      <c r="S247" s="12">
        <v>86</v>
      </c>
      <c r="T247" s="12">
        <v>90</v>
      </c>
      <c r="U247" s="13">
        <v>91</v>
      </c>
      <c r="V247" s="13">
        <v>93</v>
      </c>
      <c r="W247" s="12">
        <v>82</v>
      </c>
      <c r="X247" s="12">
        <v>92</v>
      </c>
      <c r="Y247" s="13">
        <v>87</v>
      </c>
      <c r="Z247" s="13">
        <v>87</v>
      </c>
      <c r="AA247" s="12">
        <f t="shared" si="68"/>
        <v>1889.4</v>
      </c>
      <c r="AB247" s="14">
        <f t="shared" si="69"/>
        <v>85.88181818181819</v>
      </c>
    </row>
    <row r="248" spans="1:28" ht="15.75">
      <c r="A248" s="93"/>
      <c r="B248" s="93"/>
      <c r="C248" s="109" t="s">
        <v>160</v>
      </c>
      <c r="D248" s="17" t="s">
        <v>729</v>
      </c>
      <c r="E248" s="7">
        <f>AVERAGE(E242:E246)</f>
        <v>85.2</v>
      </c>
      <c r="F248" s="8"/>
      <c r="G248" s="7">
        <f>AVERAGE(G242:G246)</f>
        <v>85.2</v>
      </c>
      <c r="H248" s="8"/>
      <c r="I248" s="7">
        <f>AVERAGE(I242:I246)</f>
        <v>77.8</v>
      </c>
      <c r="J248" s="8"/>
      <c r="K248" s="7">
        <f>AVERAGE(K242:K246)</f>
        <v>76.400000000000006</v>
      </c>
      <c r="L248" s="8"/>
      <c r="M248" s="7">
        <f>AVERAGE(M242:M246)</f>
        <v>79.400000000000006</v>
      </c>
      <c r="N248" s="8"/>
      <c r="O248" s="7">
        <f>AVERAGE(O242:O246)</f>
        <v>78.8</v>
      </c>
      <c r="P248" s="8"/>
      <c r="Q248" s="7">
        <f>AVERAGE(Q242:Q246)</f>
        <v>79.2</v>
      </c>
      <c r="R248" s="8"/>
      <c r="S248" s="7">
        <f>AVERAGE(S242:S246)</f>
        <v>83.2</v>
      </c>
      <c r="T248" s="8"/>
      <c r="U248" s="7">
        <f>AVERAGE(U242:U246)</f>
        <v>80.400000000000006</v>
      </c>
      <c r="V248" s="8"/>
      <c r="W248" s="7">
        <f>AVERAGE(W242:W246)</f>
        <v>79.599999999999994</v>
      </c>
      <c r="X248" s="8"/>
      <c r="Y248" s="7">
        <f>AVERAGE(Y242:Y246)</f>
        <v>84</v>
      </c>
      <c r="Z248" s="8"/>
      <c r="AA248" s="18">
        <f>SUM(E248:Z248)</f>
        <v>889.2</v>
      </c>
      <c r="AB248" s="19">
        <f>AVERAGE(E248,G248,I248,K248,M248,O248,Q248,S248,U248,W248,Y248)</f>
        <v>80.836363636363643</v>
      </c>
    </row>
    <row r="249" spans="1:28">
      <c r="A249" s="91">
        <v>36</v>
      </c>
      <c r="B249" s="91"/>
      <c r="C249" s="107" t="s">
        <v>768</v>
      </c>
      <c r="D249" s="12">
        <v>1</v>
      </c>
      <c r="E249" s="13">
        <v>84</v>
      </c>
      <c r="F249" s="13">
        <v>84</v>
      </c>
      <c r="G249" s="12">
        <v>84</v>
      </c>
      <c r="H249" s="12">
        <v>84</v>
      </c>
      <c r="I249" s="13">
        <v>76</v>
      </c>
      <c r="J249" s="13">
        <v>75</v>
      </c>
      <c r="K249" s="12">
        <v>76</v>
      </c>
      <c r="L249" s="12">
        <v>80</v>
      </c>
      <c r="M249" s="13">
        <v>76</v>
      </c>
      <c r="N249" s="13">
        <v>78</v>
      </c>
      <c r="O249" s="12">
        <v>76</v>
      </c>
      <c r="P249" s="12">
        <v>81</v>
      </c>
      <c r="Q249" s="13">
        <v>75</v>
      </c>
      <c r="R249" s="13">
        <v>77</v>
      </c>
      <c r="S249" s="12">
        <v>81</v>
      </c>
      <c r="T249" s="12">
        <v>75</v>
      </c>
      <c r="U249" s="13">
        <v>80</v>
      </c>
      <c r="V249" s="13">
        <v>80</v>
      </c>
      <c r="W249" s="12">
        <v>78</v>
      </c>
      <c r="X249" s="12">
        <v>77</v>
      </c>
      <c r="Y249" s="13">
        <v>80</v>
      </c>
      <c r="Z249" s="13">
        <v>83</v>
      </c>
      <c r="AA249" s="12">
        <f>SUM(E249:Z249)</f>
        <v>1740</v>
      </c>
      <c r="AB249" s="14">
        <f>AVERAGE(E249:Z249)</f>
        <v>79.090909090909093</v>
      </c>
    </row>
    <row r="250" spans="1:28">
      <c r="A250" s="92"/>
      <c r="B250" s="92"/>
      <c r="C250" s="108" t="s">
        <v>162</v>
      </c>
      <c r="D250" s="15">
        <v>2</v>
      </c>
      <c r="E250" s="13">
        <v>84</v>
      </c>
      <c r="F250" s="13">
        <v>84</v>
      </c>
      <c r="G250" s="12">
        <v>90</v>
      </c>
      <c r="H250" s="12">
        <v>84</v>
      </c>
      <c r="I250" s="13">
        <v>77</v>
      </c>
      <c r="J250" s="13">
        <v>84</v>
      </c>
      <c r="K250" s="12">
        <v>78</v>
      </c>
      <c r="L250" s="12">
        <v>80</v>
      </c>
      <c r="M250" s="13">
        <v>76</v>
      </c>
      <c r="N250" s="13">
        <v>78</v>
      </c>
      <c r="O250" s="12">
        <v>75</v>
      </c>
      <c r="P250" s="12">
        <v>80</v>
      </c>
      <c r="Q250" s="13">
        <v>75</v>
      </c>
      <c r="R250" s="13">
        <v>75</v>
      </c>
      <c r="S250" s="12">
        <v>75</v>
      </c>
      <c r="T250" s="12">
        <v>77</v>
      </c>
      <c r="U250" s="13">
        <v>84</v>
      </c>
      <c r="V250" s="13">
        <v>87</v>
      </c>
      <c r="W250" s="12">
        <v>76</v>
      </c>
      <c r="X250" s="12">
        <v>77</v>
      </c>
      <c r="Y250" s="13">
        <v>78</v>
      </c>
      <c r="Z250" s="13">
        <v>78</v>
      </c>
      <c r="AA250" s="12">
        <f t="shared" ref="AA250:AA254" si="70">SUM(E250:Z250)</f>
        <v>1752</v>
      </c>
      <c r="AB250" s="14">
        <f t="shared" ref="AB250:AB254" si="71">AVERAGE(E250:Z250)</f>
        <v>79.63636363636364</v>
      </c>
    </row>
    <row r="251" spans="1:28">
      <c r="A251" s="92"/>
      <c r="B251" s="92"/>
      <c r="C251" s="108" t="s">
        <v>163</v>
      </c>
      <c r="D251" s="15">
        <v>3</v>
      </c>
      <c r="E251" s="13">
        <v>86</v>
      </c>
      <c r="F251" s="13">
        <v>85</v>
      </c>
      <c r="G251" s="12">
        <v>88</v>
      </c>
      <c r="H251" s="12">
        <v>85</v>
      </c>
      <c r="I251" s="13">
        <v>80</v>
      </c>
      <c r="J251" s="13">
        <v>78</v>
      </c>
      <c r="K251" s="12">
        <v>82</v>
      </c>
      <c r="L251" s="12">
        <v>83</v>
      </c>
      <c r="M251" s="13">
        <v>84</v>
      </c>
      <c r="N251" s="13">
        <v>84</v>
      </c>
      <c r="O251" s="12">
        <v>81</v>
      </c>
      <c r="P251" s="12">
        <v>83</v>
      </c>
      <c r="Q251" s="13">
        <v>87</v>
      </c>
      <c r="R251" s="13">
        <v>89</v>
      </c>
      <c r="S251" s="12">
        <v>82</v>
      </c>
      <c r="T251" s="12">
        <v>75</v>
      </c>
      <c r="U251" s="13">
        <v>80</v>
      </c>
      <c r="V251" s="13">
        <v>85</v>
      </c>
      <c r="W251" s="12">
        <v>79</v>
      </c>
      <c r="X251" s="12">
        <v>77</v>
      </c>
      <c r="Y251" s="13">
        <v>76</v>
      </c>
      <c r="Z251" s="13">
        <v>77</v>
      </c>
      <c r="AA251" s="12">
        <f t="shared" si="70"/>
        <v>1806</v>
      </c>
      <c r="AB251" s="14">
        <f t="shared" si="71"/>
        <v>82.090909090909093</v>
      </c>
    </row>
    <row r="252" spans="1:28">
      <c r="A252" s="92"/>
      <c r="B252" s="92"/>
      <c r="C252" s="108" t="s">
        <v>164</v>
      </c>
      <c r="D252" s="15">
        <v>4</v>
      </c>
      <c r="E252" s="13">
        <v>84</v>
      </c>
      <c r="F252" s="13">
        <v>85</v>
      </c>
      <c r="G252" s="12">
        <v>86</v>
      </c>
      <c r="H252" s="12">
        <v>85</v>
      </c>
      <c r="I252" s="13">
        <v>80</v>
      </c>
      <c r="J252" s="13">
        <v>83</v>
      </c>
      <c r="K252" s="12">
        <v>75</v>
      </c>
      <c r="L252" s="12">
        <v>77</v>
      </c>
      <c r="M252" s="13">
        <v>81</v>
      </c>
      <c r="N252" s="13">
        <v>86</v>
      </c>
      <c r="O252" s="12">
        <v>78</v>
      </c>
      <c r="P252" s="12">
        <v>82</v>
      </c>
      <c r="Q252" s="13">
        <v>80</v>
      </c>
      <c r="R252" s="13">
        <v>82</v>
      </c>
      <c r="S252" s="12">
        <v>75</v>
      </c>
      <c r="T252" s="12">
        <v>75</v>
      </c>
      <c r="U252" s="13">
        <v>82</v>
      </c>
      <c r="V252" s="13">
        <v>85</v>
      </c>
      <c r="W252" s="12">
        <v>75</v>
      </c>
      <c r="X252" s="12">
        <v>83</v>
      </c>
      <c r="Y252" s="13">
        <v>81</v>
      </c>
      <c r="Z252" s="13">
        <v>84</v>
      </c>
      <c r="AA252" s="12">
        <f t="shared" si="70"/>
        <v>1784</v>
      </c>
      <c r="AB252" s="14">
        <f t="shared" si="71"/>
        <v>81.090909090909093</v>
      </c>
    </row>
    <row r="253" spans="1:28">
      <c r="A253" s="92"/>
      <c r="B253" s="92"/>
      <c r="C253" s="108" t="s">
        <v>165</v>
      </c>
      <c r="D253" s="15">
        <v>5</v>
      </c>
      <c r="E253" s="13">
        <v>87</v>
      </c>
      <c r="F253" s="13">
        <v>89</v>
      </c>
      <c r="G253" s="12">
        <v>86</v>
      </c>
      <c r="H253" s="12">
        <v>93</v>
      </c>
      <c r="I253" s="13">
        <v>83</v>
      </c>
      <c r="J253" s="13">
        <v>84</v>
      </c>
      <c r="K253" s="12">
        <v>80</v>
      </c>
      <c r="L253" s="12">
        <v>80</v>
      </c>
      <c r="M253" s="13">
        <v>84</v>
      </c>
      <c r="N253" s="13">
        <v>85</v>
      </c>
      <c r="O253" s="12">
        <v>80</v>
      </c>
      <c r="P253" s="12">
        <v>86</v>
      </c>
      <c r="Q253" s="13">
        <v>85</v>
      </c>
      <c r="R253" s="13">
        <v>84</v>
      </c>
      <c r="S253" s="12">
        <v>86</v>
      </c>
      <c r="T253" s="12">
        <v>90</v>
      </c>
      <c r="U253" s="13">
        <v>82</v>
      </c>
      <c r="V253" s="13">
        <v>89</v>
      </c>
      <c r="W253" s="12">
        <v>83</v>
      </c>
      <c r="X253" s="12">
        <v>91</v>
      </c>
      <c r="Y253" s="13">
        <v>88</v>
      </c>
      <c r="Z253" s="13">
        <v>88</v>
      </c>
      <c r="AA253" s="12">
        <f t="shared" si="70"/>
        <v>1883</v>
      </c>
      <c r="AB253" s="14">
        <f t="shared" si="71"/>
        <v>85.590909090909093</v>
      </c>
    </row>
    <row r="254" spans="1:28">
      <c r="A254" s="92"/>
      <c r="B254" s="92"/>
      <c r="C254" s="108" t="s">
        <v>166</v>
      </c>
      <c r="D254" s="15">
        <v>6</v>
      </c>
      <c r="E254" s="13">
        <v>87</v>
      </c>
      <c r="F254" s="13">
        <v>89</v>
      </c>
      <c r="G254" s="12">
        <v>86</v>
      </c>
      <c r="H254" s="12">
        <v>86</v>
      </c>
      <c r="I254" s="13">
        <v>86</v>
      </c>
      <c r="J254" s="13">
        <v>85</v>
      </c>
      <c r="K254" s="12">
        <v>83</v>
      </c>
      <c r="L254" s="12">
        <v>83</v>
      </c>
      <c r="M254" s="13">
        <v>84</v>
      </c>
      <c r="N254" s="13">
        <v>85</v>
      </c>
      <c r="O254" s="12">
        <v>84</v>
      </c>
      <c r="P254" s="12">
        <v>86</v>
      </c>
      <c r="Q254" s="13">
        <v>83.5</v>
      </c>
      <c r="R254" s="13">
        <v>84</v>
      </c>
      <c r="S254" s="12">
        <v>84</v>
      </c>
      <c r="T254" s="12">
        <v>85</v>
      </c>
      <c r="U254" s="13">
        <v>87</v>
      </c>
      <c r="V254" s="13">
        <v>90</v>
      </c>
      <c r="W254" s="12">
        <v>84</v>
      </c>
      <c r="X254" s="12">
        <v>92</v>
      </c>
      <c r="Y254" s="13">
        <v>90</v>
      </c>
      <c r="Z254" s="13">
        <v>90</v>
      </c>
      <c r="AA254" s="12">
        <f t="shared" si="70"/>
        <v>1893.5</v>
      </c>
      <c r="AB254" s="14">
        <f t="shared" si="71"/>
        <v>86.068181818181813</v>
      </c>
    </row>
    <row r="255" spans="1:28" ht="15.75">
      <c r="A255" s="93"/>
      <c r="B255" s="93"/>
      <c r="C255" s="109" t="s">
        <v>167</v>
      </c>
      <c r="D255" s="17" t="s">
        <v>729</v>
      </c>
      <c r="E255" s="7">
        <f>AVERAGE(E249:E253)</f>
        <v>85</v>
      </c>
      <c r="F255" s="8"/>
      <c r="G255" s="7">
        <f>AVERAGE(G249:G253)</f>
        <v>86.8</v>
      </c>
      <c r="H255" s="8"/>
      <c r="I255" s="7">
        <f>AVERAGE(I249:I253)</f>
        <v>79.2</v>
      </c>
      <c r="J255" s="8"/>
      <c r="K255" s="7">
        <f>AVERAGE(K249:K253)</f>
        <v>78.2</v>
      </c>
      <c r="L255" s="8"/>
      <c r="M255" s="7">
        <f>AVERAGE(M249:M253)</f>
        <v>80.2</v>
      </c>
      <c r="N255" s="8"/>
      <c r="O255" s="7">
        <f>AVERAGE(O249:O253)</f>
        <v>78</v>
      </c>
      <c r="P255" s="8"/>
      <c r="Q255" s="7">
        <f>AVERAGE(Q249:Q253)</f>
        <v>80.400000000000006</v>
      </c>
      <c r="R255" s="8"/>
      <c r="S255" s="7">
        <f>AVERAGE(S249:S253)</f>
        <v>79.8</v>
      </c>
      <c r="T255" s="8"/>
      <c r="U255" s="7">
        <f>AVERAGE(U249:U253)</f>
        <v>81.599999999999994</v>
      </c>
      <c r="V255" s="8"/>
      <c r="W255" s="7">
        <f>AVERAGE(W249:W253)</f>
        <v>78.2</v>
      </c>
      <c r="X255" s="8"/>
      <c r="Y255" s="7">
        <f>AVERAGE(Y249:Y253)</f>
        <v>80.599999999999994</v>
      </c>
      <c r="Z255" s="8"/>
      <c r="AA255" s="18">
        <f>SUM(E255:Z255)</f>
        <v>888</v>
      </c>
      <c r="AB255" s="19">
        <f>AVERAGE(E255,G255,I255,K255,M255,O255,Q255,S255,U255,W255,Y255)</f>
        <v>80.727272727272734</v>
      </c>
    </row>
    <row r="256" spans="1:28">
      <c r="A256" s="91">
        <v>37</v>
      </c>
      <c r="B256" s="91"/>
      <c r="C256" s="107" t="s">
        <v>213</v>
      </c>
      <c r="D256" s="12">
        <v>1</v>
      </c>
      <c r="E256" s="13">
        <v>84</v>
      </c>
      <c r="F256" s="13">
        <v>84</v>
      </c>
      <c r="G256" s="12">
        <v>84</v>
      </c>
      <c r="H256" s="12">
        <v>84</v>
      </c>
      <c r="I256" s="13">
        <v>81</v>
      </c>
      <c r="J256" s="13">
        <v>82</v>
      </c>
      <c r="K256" s="12">
        <v>80</v>
      </c>
      <c r="L256" s="12">
        <v>75</v>
      </c>
      <c r="M256" s="13">
        <v>80</v>
      </c>
      <c r="N256" s="13">
        <v>84</v>
      </c>
      <c r="O256" s="12">
        <v>76</v>
      </c>
      <c r="P256" s="12">
        <v>78</v>
      </c>
      <c r="Q256" s="13">
        <v>85</v>
      </c>
      <c r="R256" s="13">
        <v>80</v>
      </c>
      <c r="S256" s="12">
        <v>79</v>
      </c>
      <c r="T256" s="12">
        <v>75</v>
      </c>
      <c r="U256" s="13">
        <v>77</v>
      </c>
      <c r="V256" s="13">
        <v>80</v>
      </c>
      <c r="W256" s="12">
        <v>77</v>
      </c>
      <c r="X256" s="12">
        <v>77</v>
      </c>
      <c r="Y256" s="13">
        <v>76</v>
      </c>
      <c r="Z256" s="13">
        <v>78</v>
      </c>
      <c r="AA256" s="12">
        <f>SUM(E256:Z256)</f>
        <v>1756</v>
      </c>
      <c r="AB256" s="14">
        <f>AVERAGE(E256:Z256)</f>
        <v>79.818181818181813</v>
      </c>
    </row>
    <row r="257" spans="1:28">
      <c r="A257" s="92"/>
      <c r="B257" s="92"/>
      <c r="C257" s="108" t="s">
        <v>169</v>
      </c>
      <c r="D257" s="15">
        <v>2</v>
      </c>
      <c r="E257" s="13">
        <v>85</v>
      </c>
      <c r="F257" s="13">
        <v>85</v>
      </c>
      <c r="G257" s="12">
        <v>86</v>
      </c>
      <c r="H257" s="12">
        <v>87</v>
      </c>
      <c r="I257" s="13">
        <v>83</v>
      </c>
      <c r="J257" s="13">
        <v>85</v>
      </c>
      <c r="K257" s="12">
        <v>75</v>
      </c>
      <c r="L257" s="12">
        <v>75</v>
      </c>
      <c r="M257" s="13">
        <v>75</v>
      </c>
      <c r="N257" s="13">
        <v>75</v>
      </c>
      <c r="O257" s="12">
        <v>78</v>
      </c>
      <c r="P257" s="12">
        <v>80</v>
      </c>
      <c r="Q257" s="13">
        <v>85</v>
      </c>
      <c r="R257" s="13">
        <v>82</v>
      </c>
      <c r="S257" s="12">
        <v>84</v>
      </c>
      <c r="T257" s="12">
        <v>80</v>
      </c>
      <c r="U257" s="13">
        <v>84</v>
      </c>
      <c r="V257" s="13">
        <v>85</v>
      </c>
      <c r="W257" s="12">
        <v>90</v>
      </c>
      <c r="X257" s="12">
        <v>90</v>
      </c>
      <c r="Y257" s="13">
        <v>83</v>
      </c>
      <c r="Z257" s="13">
        <v>86</v>
      </c>
      <c r="AA257" s="12">
        <f t="shared" ref="AA257:AA261" si="72">SUM(E257:Z257)</f>
        <v>1818</v>
      </c>
      <c r="AB257" s="14">
        <f t="shared" ref="AB257:AB261" si="73">AVERAGE(E257:Z257)</f>
        <v>82.63636363636364</v>
      </c>
    </row>
    <row r="258" spans="1:28">
      <c r="A258" s="92"/>
      <c r="B258" s="92"/>
      <c r="C258" s="108" t="s">
        <v>170</v>
      </c>
      <c r="D258" s="15">
        <v>3</v>
      </c>
      <c r="E258" s="13">
        <v>85</v>
      </c>
      <c r="F258" s="13">
        <v>84</v>
      </c>
      <c r="G258" s="12">
        <v>84</v>
      </c>
      <c r="H258" s="12">
        <v>85</v>
      </c>
      <c r="I258" s="13">
        <v>75</v>
      </c>
      <c r="J258" s="13">
        <v>77</v>
      </c>
      <c r="K258" s="12">
        <v>75</v>
      </c>
      <c r="L258" s="12">
        <v>75</v>
      </c>
      <c r="M258" s="13">
        <v>78</v>
      </c>
      <c r="N258" s="13">
        <v>80</v>
      </c>
      <c r="O258" s="12">
        <v>82</v>
      </c>
      <c r="P258" s="12">
        <v>80</v>
      </c>
      <c r="Q258" s="13">
        <v>78</v>
      </c>
      <c r="R258" s="13">
        <v>76</v>
      </c>
      <c r="S258" s="12">
        <v>79</v>
      </c>
      <c r="T258" s="12">
        <v>75</v>
      </c>
      <c r="U258" s="13">
        <v>80</v>
      </c>
      <c r="V258" s="13">
        <v>85</v>
      </c>
      <c r="W258" s="12">
        <v>80</v>
      </c>
      <c r="X258" s="12">
        <v>80</v>
      </c>
      <c r="Y258" s="13">
        <v>81</v>
      </c>
      <c r="Z258" s="13">
        <v>80</v>
      </c>
      <c r="AA258" s="12">
        <f t="shared" si="72"/>
        <v>1754</v>
      </c>
      <c r="AB258" s="14">
        <f t="shared" si="73"/>
        <v>79.727272727272734</v>
      </c>
    </row>
    <row r="259" spans="1:28">
      <c r="A259" s="92"/>
      <c r="B259" s="92"/>
      <c r="C259" s="108" t="s">
        <v>171</v>
      </c>
      <c r="D259" s="15">
        <v>4</v>
      </c>
      <c r="E259" s="13">
        <v>85</v>
      </c>
      <c r="F259" s="13">
        <v>85</v>
      </c>
      <c r="G259" s="12">
        <v>84</v>
      </c>
      <c r="H259" s="12">
        <v>85</v>
      </c>
      <c r="I259" s="13">
        <v>78</v>
      </c>
      <c r="J259" s="13">
        <v>82</v>
      </c>
      <c r="K259" s="12">
        <v>75</v>
      </c>
      <c r="L259" s="12">
        <v>77</v>
      </c>
      <c r="M259" s="13">
        <v>80</v>
      </c>
      <c r="N259" s="13">
        <v>80</v>
      </c>
      <c r="O259" s="12">
        <v>82</v>
      </c>
      <c r="P259" s="12">
        <v>86</v>
      </c>
      <c r="Q259" s="13">
        <v>80</v>
      </c>
      <c r="R259" s="13">
        <v>81</v>
      </c>
      <c r="S259" s="12">
        <v>85</v>
      </c>
      <c r="T259" s="12">
        <v>85</v>
      </c>
      <c r="U259" s="13">
        <v>80</v>
      </c>
      <c r="V259" s="13">
        <v>80</v>
      </c>
      <c r="W259" s="12">
        <v>76</v>
      </c>
      <c r="X259" s="12">
        <v>78</v>
      </c>
      <c r="Y259" s="13">
        <v>80</v>
      </c>
      <c r="Z259" s="13">
        <v>83</v>
      </c>
      <c r="AA259" s="12">
        <f t="shared" si="72"/>
        <v>1787</v>
      </c>
      <c r="AB259" s="14">
        <f t="shared" si="73"/>
        <v>81.227272727272734</v>
      </c>
    </row>
    <row r="260" spans="1:28">
      <c r="A260" s="92"/>
      <c r="B260" s="92"/>
      <c r="C260" s="108" t="s">
        <v>172</v>
      </c>
      <c r="D260" s="15">
        <v>5</v>
      </c>
      <c r="E260" s="13">
        <v>88.5</v>
      </c>
      <c r="F260" s="13">
        <v>90</v>
      </c>
      <c r="G260" s="12">
        <v>85</v>
      </c>
      <c r="H260" s="12">
        <v>93</v>
      </c>
      <c r="I260" s="13">
        <v>83</v>
      </c>
      <c r="J260" s="13">
        <v>82</v>
      </c>
      <c r="K260" s="12">
        <v>82</v>
      </c>
      <c r="L260" s="12">
        <v>82</v>
      </c>
      <c r="M260" s="13">
        <v>80</v>
      </c>
      <c r="N260" s="13">
        <v>82</v>
      </c>
      <c r="O260" s="12">
        <v>80</v>
      </c>
      <c r="P260" s="12">
        <v>84</v>
      </c>
      <c r="Q260" s="13">
        <v>84</v>
      </c>
      <c r="R260" s="13">
        <v>80</v>
      </c>
      <c r="S260" s="12">
        <v>78</v>
      </c>
      <c r="T260" s="12">
        <v>80</v>
      </c>
      <c r="U260" s="13">
        <v>80</v>
      </c>
      <c r="V260" s="13">
        <v>85</v>
      </c>
      <c r="W260" s="12">
        <v>80</v>
      </c>
      <c r="X260" s="12">
        <v>88</v>
      </c>
      <c r="Y260" s="13">
        <v>83</v>
      </c>
      <c r="Z260" s="13">
        <v>83</v>
      </c>
      <c r="AA260" s="12">
        <f t="shared" si="72"/>
        <v>1832.5</v>
      </c>
      <c r="AB260" s="14">
        <f t="shared" si="73"/>
        <v>83.295454545454547</v>
      </c>
    </row>
    <row r="261" spans="1:28">
      <c r="A261" s="92"/>
      <c r="B261" s="92"/>
      <c r="C261" s="108" t="s">
        <v>173</v>
      </c>
      <c r="D261" s="15">
        <v>6</v>
      </c>
      <c r="E261" s="13">
        <v>88.5</v>
      </c>
      <c r="F261" s="13">
        <v>90</v>
      </c>
      <c r="G261" s="12">
        <v>88</v>
      </c>
      <c r="H261" s="12">
        <v>84</v>
      </c>
      <c r="I261" s="13">
        <v>86</v>
      </c>
      <c r="J261" s="13">
        <v>86</v>
      </c>
      <c r="K261" s="12">
        <v>83</v>
      </c>
      <c r="L261" s="12">
        <v>83</v>
      </c>
      <c r="M261" s="13">
        <v>80</v>
      </c>
      <c r="N261" s="13">
        <v>82</v>
      </c>
      <c r="O261" s="12">
        <v>84</v>
      </c>
      <c r="P261" s="12">
        <v>86</v>
      </c>
      <c r="Q261" s="13">
        <v>82.8</v>
      </c>
      <c r="R261" s="13">
        <v>80</v>
      </c>
      <c r="S261" s="12">
        <v>78</v>
      </c>
      <c r="T261" s="12">
        <v>75</v>
      </c>
      <c r="U261" s="13">
        <v>89</v>
      </c>
      <c r="V261" s="13">
        <v>90</v>
      </c>
      <c r="W261" s="12">
        <v>82</v>
      </c>
      <c r="X261" s="12">
        <v>89</v>
      </c>
      <c r="Y261" s="13">
        <v>83</v>
      </c>
      <c r="Z261" s="13">
        <v>83</v>
      </c>
      <c r="AA261" s="12">
        <f t="shared" si="72"/>
        <v>1852.3</v>
      </c>
      <c r="AB261" s="14">
        <f t="shared" si="73"/>
        <v>84.195454545454538</v>
      </c>
    </row>
    <row r="262" spans="1:28" ht="15.75">
      <c r="A262" s="93"/>
      <c r="B262" s="93"/>
      <c r="C262" s="109" t="s">
        <v>174</v>
      </c>
      <c r="D262" s="17" t="s">
        <v>729</v>
      </c>
      <c r="E262" s="7">
        <f>AVERAGE(E256:E260)</f>
        <v>85.5</v>
      </c>
      <c r="F262" s="8"/>
      <c r="G262" s="7">
        <f>AVERAGE(G256:G260)</f>
        <v>84.6</v>
      </c>
      <c r="H262" s="8"/>
      <c r="I262" s="7">
        <f>AVERAGE(I256:I260)</f>
        <v>80</v>
      </c>
      <c r="J262" s="8"/>
      <c r="K262" s="7">
        <f>AVERAGE(K256:K260)</f>
        <v>77.400000000000006</v>
      </c>
      <c r="L262" s="8"/>
      <c r="M262" s="7">
        <f>AVERAGE(M256:M260)</f>
        <v>78.599999999999994</v>
      </c>
      <c r="N262" s="8"/>
      <c r="O262" s="7">
        <f>AVERAGE(O256:O260)</f>
        <v>79.599999999999994</v>
      </c>
      <c r="P262" s="8"/>
      <c r="Q262" s="7">
        <f>AVERAGE(Q256:Q260)</f>
        <v>82.4</v>
      </c>
      <c r="R262" s="8"/>
      <c r="S262" s="7">
        <f>AVERAGE(S256:S260)</f>
        <v>81</v>
      </c>
      <c r="T262" s="8"/>
      <c r="U262" s="7">
        <f>AVERAGE(U256:U260)</f>
        <v>80.2</v>
      </c>
      <c r="V262" s="8"/>
      <c r="W262" s="7">
        <f>AVERAGE(W256:W260)</f>
        <v>80.599999999999994</v>
      </c>
      <c r="X262" s="8"/>
      <c r="Y262" s="7">
        <f>AVERAGE(Y256:Y260)</f>
        <v>80.599999999999994</v>
      </c>
      <c r="Z262" s="8"/>
      <c r="AA262" s="18">
        <f>SUM(E262:Z262)</f>
        <v>890.50000000000011</v>
      </c>
      <c r="AB262" s="19">
        <f>AVERAGE(E262,G262,I262,K262,M262,O262,Q262,S262,U262,W262,Y262)</f>
        <v>80.954545454545467</v>
      </c>
    </row>
    <row r="263" spans="1:28">
      <c r="A263" s="91">
        <v>38</v>
      </c>
      <c r="B263" s="91"/>
      <c r="C263" s="107" t="s">
        <v>214</v>
      </c>
      <c r="D263" s="12">
        <v>1</v>
      </c>
      <c r="E263" s="13">
        <v>87</v>
      </c>
      <c r="F263" s="13">
        <v>88</v>
      </c>
      <c r="G263" s="12">
        <v>84</v>
      </c>
      <c r="H263" s="12">
        <v>84</v>
      </c>
      <c r="I263" s="13">
        <v>76</v>
      </c>
      <c r="J263" s="13">
        <v>78</v>
      </c>
      <c r="K263" s="12">
        <v>75</v>
      </c>
      <c r="L263" s="12">
        <v>75</v>
      </c>
      <c r="M263" s="13">
        <v>78</v>
      </c>
      <c r="N263" s="13">
        <v>84</v>
      </c>
      <c r="O263" s="12">
        <v>82</v>
      </c>
      <c r="P263" s="12">
        <v>81</v>
      </c>
      <c r="Q263" s="13">
        <v>75</v>
      </c>
      <c r="R263" s="13">
        <v>75</v>
      </c>
      <c r="S263" s="12">
        <v>78</v>
      </c>
      <c r="T263" s="12">
        <v>76</v>
      </c>
      <c r="U263" s="13">
        <v>75</v>
      </c>
      <c r="V263" s="13">
        <v>75</v>
      </c>
      <c r="W263" s="12">
        <v>83</v>
      </c>
      <c r="X263" s="12">
        <v>83</v>
      </c>
      <c r="Y263" s="13">
        <v>78</v>
      </c>
      <c r="Z263" s="13">
        <v>81</v>
      </c>
      <c r="AA263" s="12">
        <f>SUM(E263:Z263)</f>
        <v>1751</v>
      </c>
      <c r="AB263" s="14">
        <f>AVERAGE(E263:Z263)</f>
        <v>79.590909090909093</v>
      </c>
    </row>
    <row r="264" spans="1:28">
      <c r="A264" s="92"/>
      <c r="B264" s="92"/>
      <c r="C264" s="108" t="s">
        <v>175</v>
      </c>
      <c r="D264" s="15">
        <v>2</v>
      </c>
      <c r="E264" s="13">
        <v>85</v>
      </c>
      <c r="F264" s="13">
        <v>85</v>
      </c>
      <c r="G264" s="12">
        <v>84</v>
      </c>
      <c r="H264" s="12">
        <v>85</v>
      </c>
      <c r="I264" s="13">
        <v>80</v>
      </c>
      <c r="J264" s="13">
        <v>78</v>
      </c>
      <c r="K264" s="12">
        <v>75</v>
      </c>
      <c r="L264" s="12">
        <v>75</v>
      </c>
      <c r="M264" s="13">
        <v>75</v>
      </c>
      <c r="N264" s="13">
        <v>76</v>
      </c>
      <c r="O264" s="12">
        <v>76</v>
      </c>
      <c r="P264" s="12">
        <v>80</v>
      </c>
      <c r="Q264" s="13">
        <v>76</v>
      </c>
      <c r="R264" s="13">
        <v>78</v>
      </c>
      <c r="S264" s="12">
        <v>85</v>
      </c>
      <c r="T264" s="12">
        <v>78</v>
      </c>
      <c r="U264" s="13">
        <v>84</v>
      </c>
      <c r="V264" s="13">
        <v>75</v>
      </c>
      <c r="W264" s="12">
        <v>75</v>
      </c>
      <c r="X264" s="12">
        <v>80</v>
      </c>
      <c r="Y264" s="13">
        <v>75</v>
      </c>
      <c r="Z264" s="13">
        <v>78</v>
      </c>
      <c r="AA264" s="12">
        <f t="shared" ref="AA264:AA268" si="74">SUM(E264:Z264)</f>
        <v>1738</v>
      </c>
      <c r="AB264" s="14">
        <f t="shared" ref="AB264:AB268" si="75">AVERAGE(E264:Z264)</f>
        <v>79</v>
      </c>
    </row>
    <row r="265" spans="1:28">
      <c r="A265" s="92"/>
      <c r="B265" s="92"/>
      <c r="C265" s="108" t="s">
        <v>176</v>
      </c>
      <c r="D265" s="15">
        <v>3</v>
      </c>
      <c r="E265" s="13">
        <v>87</v>
      </c>
      <c r="F265" s="13">
        <v>84</v>
      </c>
      <c r="G265" s="12">
        <v>84</v>
      </c>
      <c r="H265" s="12">
        <v>87</v>
      </c>
      <c r="I265" s="13">
        <v>83</v>
      </c>
      <c r="J265" s="13">
        <v>82</v>
      </c>
      <c r="K265" s="12">
        <v>78</v>
      </c>
      <c r="L265" s="12">
        <v>79</v>
      </c>
      <c r="M265" s="13">
        <v>78</v>
      </c>
      <c r="N265" s="13">
        <v>87</v>
      </c>
      <c r="O265" s="12">
        <v>85</v>
      </c>
      <c r="P265" s="12">
        <v>78</v>
      </c>
      <c r="Q265" s="13">
        <v>78</v>
      </c>
      <c r="R265" s="13">
        <v>79</v>
      </c>
      <c r="S265" s="12">
        <v>82</v>
      </c>
      <c r="T265" s="12">
        <v>80</v>
      </c>
      <c r="U265" s="13">
        <v>80</v>
      </c>
      <c r="V265" s="13">
        <v>75</v>
      </c>
      <c r="W265" s="12">
        <v>81</v>
      </c>
      <c r="X265" s="12">
        <v>95</v>
      </c>
      <c r="Y265" s="13">
        <v>88</v>
      </c>
      <c r="Z265" s="13">
        <v>88</v>
      </c>
      <c r="AA265" s="12">
        <f t="shared" si="74"/>
        <v>1818</v>
      </c>
      <c r="AB265" s="14">
        <f t="shared" si="75"/>
        <v>82.63636363636364</v>
      </c>
    </row>
    <row r="266" spans="1:28">
      <c r="A266" s="92"/>
      <c r="B266" s="92"/>
      <c r="C266" s="108" t="s">
        <v>177</v>
      </c>
      <c r="D266" s="15">
        <v>4</v>
      </c>
      <c r="E266" s="13">
        <v>83</v>
      </c>
      <c r="F266" s="13">
        <v>85</v>
      </c>
      <c r="G266" s="12">
        <v>84</v>
      </c>
      <c r="H266" s="12">
        <v>87</v>
      </c>
      <c r="I266" s="13">
        <v>80</v>
      </c>
      <c r="J266" s="13">
        <v>83</v>
      </c>
      <c r="K266" s="12">
        <v>75</v>
      </c>
      <c r="L266" s="12">
        <v>77</v>
      </c>
      <c r="M266" s="13">
        <v>78</v>
      </c>
      <c r="N266" s="13">
        <v>88</v>
      </c>
      <c r="O266" s="12">
        <v>79</v>
      </c>
      <c r="P266" s="12">
        <v>83</v>
      </c>
      <c r="Q266" s="13">
        <v>76</v>
      </c>
      <c r="R266" s="13">
        <v>77</v>
      </c>
      <c r="S266" s="12">
        <v>78</v>
      </c>
      <c r="T266" s="12">
        <v>87</v>
      </c>
      <c r="U266" s="13">
        <v>75</v>
      </c>
      <c r="V266" s="13">
        <v>80</v>
      </c>
      <c r="W266" s="12">
        <v>75</v>
      </c>
      <c r="X266" s="12">
        <v>83</v>
      </c>
      <c r="Y266" s="13">
        <v>82</v>
      </c>
      <c r="Z266" s="13">
        <v>85</v>
      </c>
      <c r="AA266" s="12">
        <f t="shared" si="74"/>
        <v>1780</v>
      </c>
      <c r="AB266" s="14">
        <f t="shared" si="75"/>
        <v>80.909090909090907</v>
      </c>
    </row>
    <row r="267" spans="1:28">
      <c r="A267" s="92"/>
      <c r="B267" s="92"/>
      <c r="C267" s="108" t="s">
        <v>178</v>
      </c>
      <c r="D267" s="15">
        <v>5</v>
      </c>
      <c r="E267" s="13">
        <v>87</v>
      </c>
      <c r="F267" s="13">
        <v>89</v>
      </c>
      <c r="G267" s="12">
        <v>85</v>
      </c>
      <c r="H267" s="12">
        <v>93</v>
      </c>
      <c r="I267" s="13">
        <v>78</v>
      </c>
      <c r="J267" s="13">
        <v>80</v>
      </c>
      <c r="K267" s="12">
        <v>81</v>
      </c>
      <c r="L267" s="12">
        <v>81</v>
      </c>
      <c r="M267" s="13">
        <v>80</v>
      </c>
      <c r="N267" s="13">
        <v>82</v>
      </c>
      <c r="O267" s="12">
        <v>82</v>
      </c>
      <c r="P267" s="12">
        <v>84</v>
      </c>
      <c r="Q267" s="13">
        <v>85</v>
      </c>
      <c r="R267" s="13">
        <v>88</v>
      </c>
      <c r="S267" s="12">
        <v>78</v>
      </c>
      <c r="T267" s="12">
        <v>88</v>
      </c>
      <c r="U267" s="13">
        <v>80</v>
      </c>
      <c r="V267" s="13">
        <v>85</v>
      </c>
      <c r="W267" s="12">
        <v>84</v>
      </c>
      <c r="X267" s="12">
        <v>92</v>
      </c>
      <c r="Y267" s="13">
        <v>88</v>
      </c>
      <c r="Z267" s="13">
        <v>88</v>
      </c>
      <c r="AA267" s="12">
        <f t="shared" si="74"/>
        <v>1858</v>
      </c>
      <c r="AB267" s="14">
        <f t="shared" si="75"/>
        <v>84.454545454545453</v>
      </c>
    </row>
    <row r="268" spans="1:28">
      <c r="A268" s="92"/>
      <c r="B268" s="92"/>
      <c r="C268" s="108" t="s">
        <v>179</v>
      </c>
      <c r="D268" s="15">
        <v>6</v>
      </c>
      <c r="E268" s="13">
        <v>87</v>
      </c>
      <c r="F268" s="13">
        <v>89</v>
      </c>
      <c r="G268" s="12">
        <v>88</v>
      </c>
      <c r="H268" s="12">
        <v>88</v>
      </c>
      <c r="I268" s="13">
        <v>80</v>
      </c>
      <c r="J268" s="13">
        <v>80</v>
      </c>
      <c r="K268" s="12">
        <v>82</v>
      </c>
      <c r="L268" s="12">
        <v>82</v>
      </c>
      <c r="M268" s="13">
        <v>80</v>
      </c>
      <c r="N268" s="13">
        <v>82</v>
      </c>
      <c r="O268" s="12">
        <v>86</v>
      </c>
      <c r="P268" s="12">
        <v>88</v>
      </c>
      <c r="Q268" s="13">
        <v>85.899999999999991</v>
      </c>
      <c r="R268" s="13">
        <v>88</v>
      </c>
      <c r="S268" s="12">
        <v>80</v>
      </c>
      <c r="T268" s="12">
        <v>75</v>
      </c>
      <c r="U268" s="13">
        <v>86</v>
      </c>
      <c r="V268" s="13">
        <v>91</v>
      </c>
      <c r="W268" s="12">
        <v>85</v>
      </c>
      <c r="X268" s="12">
        <v>93</v>
      </c>
      <c r="Y268" s="13">
        <v>87</v>
      </c>
      <c r="Z268" s="13">
        <v>87</v>
      </c>
      <c r="AA268" s="12">
        <f t="shared" si="74"/>
        <v>1869.9</v>
      </c>
      <c r="AB268" s="14">
        <f t="shared" si="75"/>
        <v>84.99545454545455</v>
      </c>
    </row>
    <row r="269" spans="1:28" ht="15.75">
      <c r="A269" s="93"/>
      <c r="B269" s="93"/>
      <c r="C269" s="109" t="s">
        <v>180</v>
      </c>
      <c r="D269" s="17" t="s">
        <v>729</v>
      </c>
      <c r="E269" s="7">
        <f>AVERAGE(E263:E267)</f>
        <v>85.8</v>
      </c>
      <c r="F269" s="8"/>
      <c r="G269" s="7">
        <f>AVERAGE(G263:G267)</f>
        <v>84.2</v>
      </c>
      <c r="H269" s="8"/>
      <c r="I269" s="7">
        <f>AVERAGE(I263:I267)</f>
        <v>79.400000000000006</v>
      </c>
      <c r="J269" s="8"/>
      <c r="K269" s="7">
        <f>AVERAGE(K263:K267)</f>
        <v>76.8</v>
      </c>
      <c r="L269" s="8"/>
      <c r="M269" s="7">
        <f>AVERAGE(M263:M267)</f>
        <v>77.8</v>
      </c>
      <c r="N269" s="8"/>
      <c r="O269" s="7">
        <f>AVERAGE(O263:O267)</f>
        <v>80.8</v>
      </c>
      <c r="P269" s="8"/>
      <c r="Q269" s="7">
        <f>AVERAGE(Q263:Q267)</f>
        <v>78</v>
      </c>
      <c r="R269" s="8"/>
      <c r="S269" s="7">
        <f>AVERAGE(S263:S267)</f>
        <v>80.2</v>
      </c>
      <c r="T269" s="8"/>
      <c r="U269" s="7">
        <f>AVERAGE(U263:U267)</f>
        <v>78.8</v>
      </c>
      <c r="V269" s="8"/>
      <c r="W269" s="7">
        <f>AVERAGE(W263:W267)</f>
        <v>79.599999999999994</v>
      </c>
      <c r="X269" s="8"/>
      <c r="Y269" s="7">
        <f>AVERAGE(Y263:Y267)</f>
        <v>82.2</v>
      </c>
      <c r="Z269" s="8"/>
      <c r="AA269" s="18">
        <f>SUM(E269:Z269)</f>
        <v>883.6</v>
      </c>
      <c r="AB269" s="19">
        <f>AVERAGE(E269,G269,I269,K269,M269,O269,Q269,S269,U269,W269,Y269)</f>
        <v>80.327272727272728</v>
      </c>
    </row>
    <row r="270" spans="1:28">
      <c r="A270" s="91">
        <v>39</v>
      </c>
      <c r="B270" s="91"/>
      <c r="C270" s="107" t="s">
        <v>337</v>
      </c>
      <c r="D270" s="12">
        <v>1</v>
      </c>
      <c r="E270" s="13">
        <v>76</v>
      </c>
      <c r="F270" s="13">
        <v>76</v>
      </c>
      <c r="G270" s="12">
        <v>80</v>
      </c>
      <c r="H270" s="12">
        <v>82</v>
      </c>
      <c r="I270" s="13">
        <v>85</v>
      </c>
      <c r="J270" s="13">
        <v>87</v>
      </c>
      <c r="K270" s="12">
        <v>79</v>
      </c>
      <c r="L270" s="12">
        <v>80</v>
      </c>
      <c r="M270" s="13">
        <v>85</v>
      </c>
      <c r="N270" s="13">
        <v>83</v>
      </c>
      <c r="O270" s="12">
        <v>80</v>
      </c>
      <c r="P270" s="12">
        <v>82</v>
      </c>
      <c r="Q270" s="13">
        <v>76</v>
      </c>
      <c r="R270" s="13">
        <v>76</v>
      </c>
      <c r="S270" s="12">
        <v>78</v>
      </c>
      <c r="T270" s="12">
        <v>80</v>
      </c>
      <c r="U270" s="13">
        <v>80</v>
      </c>
      <c r="V270" s="13">
        <v>81</v>
      </c>
      <c r="W270" s="12">
        <v>80</v>
      </c>
      <c r="X270" s="12">
        <v>79</v>
      </c>
      <c r="Y270" s="13">
        <v>76</v>
      </c>
      <c r="Z270" s="13">
        <v>77</v>
      </c>
      <c r="AA270" s="12">
        <f>SUM(E270:Z270)</f>
        <v>1758</v>
      </c>
      <c r="AB270" s="14">
        <f>AVERAGE(E270:Z270)</f>
        <v>79.909090909090907</v>
      </c>
    </row>
    <row r="271" spans="1:28">
      <c r="A271" s="92"/>
      <c r="B271" s="92"/>
      <c r="C271" s="108"/>
      <c r="D271" s="15">
        <v>2</v>
      </c>
      <c r="E271" s="13">
        <v>76</v>
      </c>
      <c r="F271" s="13">
        <v>76</v>
      </c>
      <c r="G271" s="12">
        <v>85</v>
      </c>
      <c r="H271" s="12">
        <v>85</v>
      </c>
      <c r="I271" s="13">
        <v>83</v>
      </c>
      <c r="J271" s="13">
        <v>80</v>
      </c>
      <c r="K271" s="12">
        <v>80</v>
      </c>
      <c r="L271" s="12">
        <v>80</v>
      </c>
      <c r="M271" s="13">
        <v>85</v>
      </c>
      <c r="N271" s="13">
        <v>83</v>
      </c>
      <c r="O271" s="12">
        <v>79</v>
      </c>
      <c r="P271" s="12">
        <v>76</v>
      </c>
      <c r="Q271" s="13">
        <v>76</v>
      </c>
      <c r="R271" s="13">
        <v>80</v>
      </c>
      <c r="S271" s="12">
        <v>80</v>
      </c>
      <c r="T271" s="12">
        <v>82</v>
      </c>
      <c r="U271" s="13">
        <v>78</v>
      </c>
      <c r="V271" s="13">
        <v>80</v>
      </c>
      <c r="W271" s="12">
        <v>80</v>
      </c>
      <c r="X271" s="12">
        <v>80</v>
      </c>
      <c r="Y271" s="13">
        <v>79</v>
      </c>
      <c r="Z271" s="13">
        <v>80</v>
      </c>
      <c r="AA271" s="12">
        <f t="shared" ref="AA271:AA275" si="76">SUM(E271:Z271)</f>
        <v>1763</v>
      </c>
      <c r="AB271" s="14">
        <f t="shared" ref="AB271:AB275" si="77">AVERAGE(E271:Z271)</f>
        <v>80.13636363636364</v>
      </c>
    </row>
    <row r="272" spans="1:28">
      <c r="A272" s="92"/>
      <c r="B272" s="92"/>
      <c r="C272" s="108"/>
      <c r="D272" s="15">
        <v>3</v>
      </c>
      <c r="E272" s="13">
        <v>76</v>
      </c>
      <c r="F272" s="13">
        <v>76</v>
      </c>
      <c r="G272" s="12">
        <v>78</v>
      </c>
      <c r="H272" s="12">
        <v>79</v>
      </c>
      <c r="I272" s="13">
        <v>80</v>
      </c>
      <c r="J272" s="13">
        <v>79</v>
      </c>
      <c r="K272" s="12">
        <v>78</v>
      </c>
      <c r="L272" s="12">
        <v>80</v>
      </c>
      <c r="M272" s="13">
        <v>85</v>
      </c>
      <c r="N272" s="13">
        <v>82</v>
      </c>
      <c r="O272" s="12">
        <v>78</v>
      </c>
      <c r="P272" s="12">
        <v>88</v>
      </c>
      <c r="Q272" s="13">
        <v>82</v>
      </c>
      <c r="R272" s="13">
        <v>82</v>
      </c>
      <c r="S272" s="12">
        <v>78</v>
      </c>
      <c r="T272" s="12">
        <v>80</v>
      </c>
      <c r="U272" s="13">
        <v>84</v>
      </c>
      <c r="V272" s="13">
        <v>80</v>
      </c>
      <c r="W272" s="12">
        <v>80</v>
      </c>
      <c r="X272" s="12">
        <v>76</v>
      </c>
      <c r="Y272" s="13">
        <v>86</v>
      </c>
      <c r="Z272" s="13">
        <v>85</v>
      </c>
      <c r="AA272" s="12">
        <f t="shared" si="76"/>
        <v>1772</v>
      </c>
      <c r="AB272" s="14">
        <f t="shared" si="77"/>
        <v>80.545454545454547</v>
      </c>
    </row>
    <row r="273" spans="1:28">
      <c r="A273" s="92"/>
      <c r="B273" s="92"/>
      <c r="C273" s="108"/>
      <c r="D273" s="15">
        <v>4</v>
      </c>
      <c r="E273" s="13">
        <v>76</v>
      </c>
      <c r="F273" s="13">
        <v>76</v>
      </c>
      <c r="G273" s="12">
        <v>78</v>
      </c>
      <c r="H273" s="12">
        <v>78</v>
      </c>
      <c r="I273" s="13">
        <v>80</v>
      </c>
      <c r="J273" s="13">
        <v>79</v>
      </c>
      <c r="K273" s="12">
        <v>78</v>
      </c>
      <c r="L273" s="12">
        <v>78</v>
      </c>
      <c r="M273" s="13">
        <v>78</v>
      </c>
      <c r="N273" s="13">
        <v>80</v>
      </c>
      <c r="O273" s="12">
        <v>80</v>
      </c>
      <c r="P273" s="12">
        <v>88</v>
      </c>
      <c r="Q273" s="13">
        <v>82</v>
      </c>
      <c r="R273" s="13">
        <v>82</v>
      </c>
      <c r="S273" s="12">
        <v>77</v>
      </c>
      <c r="T273" s="12">
        <v>77</v>
      </c>
      <c r="U273" s="13">
        <v>80</v>
      </c>
      <c r="V273" s="13">
        <v>78</v>
      </c>
      <c r="W273" s="12">
        <v>76</v>
      </c>
      <c r="X273" s="12">
        <v>85</v>
      </c>
      <c r="Y273" s="13">
        <v>76</v>
      </c>
      <c r="Z273" s="13">
        <v>76</v>
      </c>
      <c r="AA273" s="12">
        <f t="shared" si="76"/>
        <v>1738</v>
      </c>
      <c r="AB273" s="14">
        <f t="shared" si="77"/>
        <v>79</v>
      </c>
    </row>
    <row r="274" spans="1:28">
      <c r="A274" s="92"/>
      <c r="B274" s="92"/>
      <c r="C274" s="108"/>
      <c r="D274" s="15">
        <v>5</v>
      </c>
      <c r="E274" s="13">
        <v>84</v>
      </c>
      <c r="F274" s="13">
        <v>85</v>
      </c>
      <c r="G274" s="12">
        <v>85</v>
      </c>
      <c r="H274" s="12">
        <v>93</v>
      </c>
      <c r="I274" s="13">
        <v>78</v>
      </c>
      <c r="J274" s="13">
        <v>79</v>
      </c>
      <c r="K274" s="12">
        <v>80</v>
      </c>
      <c r="L274" s="12">
        <v>80</v>
      </c>
      <c r="M274" s="13">
        <v>78</v>
      </c>
      <c r="N274" s="13">
        <v>78</v>
      </c>
      <c r="O274" s="12">
        <v>80</v>
      </c>
      <c r="P274" s="12">
        <v>82</v>
      </c>
      <c r="Q274" s="13">
        <v>78</v>
      </c>
      <c r="R274" s="13">
        <v>78</v>
      </c>
      <c r="S274" s="12">
        <v>78</v>
      </c>
      <c r="T274" s="12">
        <v>85</v>
      </c>
      <c r="U274" s="13">
        <v>80</v>
      </c>
      <c r="V274" s="13">
        <v>85</v>
      </c>
      <c r="W274" s="12">
        <v>84</v>
      </c>
      <c r="X274" s="12">
        <v>92</v>
      </c>
      <c r="Y274" s="13">
        <v>80</v>
      </c>
      <c r="Z274" s="13">
        <v>80</v>
      </c>
      <c r="AA274" s="12">
        <f t="shared" si="76"/>
        <v>1802</v>
      </c>
      <c r="AB274" s="14">
        <f t="shared" si="77"/>
        <v>81.909090909090907</v>
      </c>
    </row>
    <row r="275" spans="1:28">
      <c r="A275" s="92"/>
      <c r="B275" s="92"/>
      <c r="C275" s="108"/>
      <c r="D275" s="15">
        <v>6</v>
      </c>
      <c r="E275" s="13">
        <v>84</v>
      </c>
      <c r="F275" s="13">
        <v>85</v>
      </c>
      <c r="G275" s="12">
        <v>84</v>
      </c>
      <c r="H275" s="12">
        <v>84</v>
      </c>
      <c r="I275" s="13">
        <v>84</v>
      </c>
      <c r="J275" s="13">
        <v>83</v>
      </c>
      <c r="K275" s="12">
        <v>81</v>
      </c>
      <c r="L275" s="12">
        <v>82</v>
      </c>
      <c r="M275" s="13">
        <v>78</v>
      </c>
      <c r="N275" s="13">
        <v>78</v>
      </c>
      <c r="O275" s="12">
        <v>84</v>
      </c>
      <c r="P275" s="12">
        <v>86</v>
      </c>
      <c r="Q275" s="13">
        <v>78</v>
      </c>
      <c r="R275" s="13">
        <v>78</v>
      </c>
      <c r="S275" s="12">
        <v>79</v>
      </c>
      <c r="T275" s="12">
        <v>75</v>
      </c>
      <c r="U275" s="13">
        <v>89</v>
      </c>
      <c r="V275" s="13">
        <v>90</v>
      </c>
      <c r="W275" s="12">
        <v>85</v>
      </c>
      <c r="X275" s="12">
        <v>93</v>
      </c>
      <c r="Y275" s="13">
        <v>80</v>
      </c>
      <c r="Z275" s="13">
        <v>80</v>
      </c>
      <c r="AA275" s="12">
        <f t="shared" si="76"/>
        <v>1820</v>
      </c>
      <c r="AB275" s="14">
        <f t="shared" si="77"/>
        <v>82.727272727272734</v>
      </c>
    </row>
    <row r="276" spans="1:28" ht="15.75">
      <c r="A276" s="93"/>
      <c r="B276" s="93"/>
      <c r="C276" s="109"/>
      <c r="D276" s="17" t="s">
        <v>729</v>
      </c>
      <c r="E276" s="7">
        <f>AVERAGE(E270:E274)</f>
        <v>77.599999999999994</v>
      </c>
      <c r="F276" s="8"/>
      <c r="G276" s="7">
        <f>AVERAGE(G270:G274)</f>
        <v>81.2</v>
      </c>
      <c r="H276" s="8"/>
      <c r="I276" s="7">
        <f>AVERAGE(I270:I274)</f>
        <v>81.2</v>
      </c>
      <c r="J276" s="8"/>
      <c r="K276" s="7">
        <f>AVERAGE(K270:K274)</f>
        <v>79</v>
      </c>
      <c r="L276" s="8"/>
      <c r="M276" s="7">
        <f>AVERAGE(M270:M274)</f>
        <v>82.2</v>
      </c>
      <c r="N276" s="8"/>
      <c r="O276" s="7">
        <f>AVERAGE(O270:O274)</f>
        <v>79.400000000000006</v>
      </c>
      <c r="P276" s="8"/>
      <c r="Q276" s="7">
        <f>AVERAGE(Q270:Q274)</f>
        <v>78.8</v>
      </c>
      <c r="R276" s="8"/>
      <c r="S276" s="7">
        <f>AVERAGE(S270:S274)</f>
        <v>78.2</v>
      </c>
      <c r="T276" s="8"/>
      <c r="U276" s="7">
        <f>AVERAGE(U270:U274)</f>
        <v>80.400000000000006</v>
      </c>
      <c r="V276" s="8"/>
      <c r="W276" s="7">
        <f>AVERAGE(W270:W274)</f>
        <v>80</v>
      </c>
      <c r="X276" s="8"/>
      <c r="Y276" s="7">
        <f>AVERAGE(Y270:Y274)</f>
        <v>79.400000000000006</v>
      </c>
      <c r="Z276" s="8"/>
      <c r="AA276" s="18">
        <f>SUM(E276:Z276)</f>
        <v>877.4</v>
      </c>
      <c r="AB276" s="19">
        <f>AVERAGE(E276,G276,I276,K276,M276,O276,Q276,S276,U276,W276,Y276)</f>
        <v>79.763636363636365</v>
      </c>
    </row>
  </sheetData>
  <mergeCells count="134"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11:A17"/>
    <mergeCell ref="B11:B17"/>
    <mergeCell ref="C11:C17"/>
    <mergeCell ref="A18:A24"/>
    <mergeCell ref="B18:B24"/>
    <mergeCell ref="C18:C24"/>
    <mergeCell ref="U2:V2"/>
    <mergeCell ref="W2:X2"/>
    <mergeCell ref="Y2:Z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63:A269"/>
    <mergeCell ref="B263:B269"/>
    <mergeCell ref="C263:C269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262"/>
  <sheetViews>
    <sheetView workbookViewId="0">
      <selection sqref="A1:AB262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769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91">
        <v>171807121</v>
      </c>
      <c r="C4" s="107" t="s">
        <v>215</v>
      </c>
      <c r="D4" s="12">
        <v>1</v>
      </c>
      <c r="E4" s="13">
        <v>84</v>
      </c>
      <c r="F4" s="13">
        <v>84</v>
      </c>
      <c r="G4" s="12">
        <v>84</v>
      </c>
      <c r="H4" s="12">
        <v>84</v>
      </c>
      <c r="I4" s="13">
        <v>75</v>
      </c>
      <c r="J4" s="13">
        <v>78</v>
      </c>
      <c r="K4" s="12">
        <v>75</v>
      </c>
      <c r="L4" s="12">
        <v>75</v>
      </c>
      <c r="M4" s="13">
        <v>75</v>
      </c>
      <c r="N4" s="13">
        <v>75</v>
      </c>
      <c r="O4" s="12">
        <v>76</v>
      </c>
      <c r="P4" s="12">
        <v>76</v>
      </c>
      <c r="Q4" s="13">
        <v>75</v>
      </c>
      <c r="R4" s="13">
        <v>77</v>
      </c>
      <c r="S4" s="12">
        <v>75</v>
      </c>
      <c r="T4" s="12">
        <v>75</v>
      </c>
      <c r="U4" s="13">
        <v>80</v>
      </c>
      <c r="V4" s="13">
        <v>85</v>
      </c>
      <c r="W4" s="12">
        <v>78</v>
      </c>
      <c r="X4" s="12">
        <v>81</v>
      </c>
      <c r="Y4" s="13">
        <v>75</v>
      </c>
      <c r="Z4" s="13">
        <v>77</v>
      </c>
      <c r="AA4" s="12">
        <f>SUM(E4:Z4)</f>
        <v>1719</v>
      </c>
      <c r="AB4" s="14">
        <f>AVERAGE(E4:Z4)</f>
        <v>78.13636363636364</v>
      </c>
    </row>
    <row r="5" spans="1:28">
      <c r="A5" s="92"/>
      <c r="B5" s="92"/>
      <c r="C5" s="108"/>
      <c r="D5" s="15">
        <v>2</v>
      </c>
      <c r="E5" s="13">
        <v>84</v>
      </c>
      <c r="F5" s="13">
        <v>84</v>
      </c>
      <c r="G5" s="12">
        <v>84</v>
      </c>
      <c r="H5" s="12">
        <v>85</v>
      </c>
      <c r="I5" s="13">
        <v>75</v>
      </c>
      <c r="J5" s="13">
        <v>80</v>
      </c>
      <c r="K5" s="12">
        <v>75</v>
      </c>
      <c r="L5" s="12">
        <v>75</v>
      </c>
      <c r="M5" s="13">
        <v>75</v>
      </c>
      <c r="N5" s="13">
        <v>75</v>
      </c>
      <c r="O5" s="12">
        <v>75</v>
      </c>
      <c r="P5" s="12">
        <v>78</v>
      </c>
      <c r="Q5" s="13">
        <v>75</v>
      </c>
      <c r="R5" s="13">
        <v>76</v>
      </c>
      <c r="S5" s="12">
        <v>75</v>
      </c>
      <c r="T5" s="12">
        <v>75</v>
      </c>
      <c r="U5" s="13">
        <v>80</v>
      </c>
      <c r="V5" s="13">
        <v>79</v>
      </c>
      <c r="W5" s="12">
        <v>77</v>
      </c>
      <c r="X5" s="12">
        <v>80</v>
      </c>
      <c r="Y5" s="13">
        <v>77</v>
      </c>
      <c r="Z5" s="13">
        <v>76</v>
      </c>
      <c r="AA5" s="12">
        <f t="shared" ref="AA5:AA9" si="0">SUM(E5:Z5)</f>
        <v>1715</v>
      </c>
      <c r="AB5" s="14">
        <f t="shared" ref="AB5:AB9" si="1">AVERAGE(E5:Z5)</f>
        <v>77.954545454545453</v>
      </c>
    </row>
    <row r="6" spans="1:28">
      <c r="A6" s="92"/>
      <c r="B6" s="92"/>
      <c r="C6" s="108"/>
      <c r="D6" s="15">
        <v>3</v>
      </c>
      <c r="E6" s="13">
        <v>80</v>
      </c>
      <c r="F6" s="13">
        <v>80</v>
      </c>
      <c r="G6" s="12">
        <v>84</v>
      </c>
      <c r="H6" s="12">
        <v>84</v>
      </c>
      <c r="I6" s="13">
        <v>75</v>
      </c>
      <c r="J6" s="13">
        <v>75</v>
      </c>
      <c r="K6" s="12">
        <v>75</v>
      </c>
      <c r="L6" s="12">
        <v>75</v>
      </c>
      <c r="M6" s="13">
        <v>75</v>
      </c>
      <c r="N6" s="13">
        <v>77</v>
      </c>
      <c r="O6" s="12">
        <v>83</v>
      </c>
      <c r="P6" s="12">
        <v>85</v>
      </c>
      <c r="Q6" s="13">
        <v>76</v>
      </c>
      <c r="R6" s="13">
        <v>80</v>
      </c>
      <c r="S6" s="12">
        <v>80</v>
      </c>
      <c r="T6" s="12">
        <v>84</v>
      </c>
      <c r="U6" s="13">
        <v>76</v>
      </c>
      <c r="V6" s="13">
        <v>77</v>
      </c>
      <c r="W6" s="12">
        <v>76</v>
      </c>
      <c r="X6" s="12">
        <v>75</v>
      </c>
      <c r="Y6" s="13">
        <v>75</v>
      </c>
      <c r="Z6" s="13">
        <v>75</v>
      </c>
      <c r="AA6" s="12">
        <f t="shared" si="0"/>
        <v>1722</v>
      </c>
      <c r="AB6" s="14">
        <f t="shared" si="1"/>
        <v>78.272727272727266</v>
      </c>
    </row>
    <row r="7" spans="1:28">
      <c r="A7" s="92"/>
      <c r="B7" s="92"/>
      <c r="C7" s="108"/>
      <c r="D7" s="15">
        <v>4</v>
      </c>
      <c r="E7" s="13">
        <v>85</v>
      </c>
      <c r="F7" s="13">
        <v>85</v>
      </c>
      <c r="G7" s="12">
        <v>75</v>
      </c>
      <c r="H7" s="12">
        <v>84</v>
      </c>
      <c r="I7" s="13">
        <v>76</v>
      </c>
      <c r="J7" s="13">
        <v>79</v>
      </c>
      <c r="K7" s="12">
        <v>76</v>
      </c>
      <c r="L7" s="12">
        <v>76</v>
      </c>
      <c r="M7" s="13">
        <v>75</v>
      </c>
      <c r="N7" s="13">
        <v>77</v>
      </c>
      <c r="O7" s="12">
        <v>79</v>
      </c>
      <c r="P7" s="12">
        <v>85</v>
      </c>
      <c r="Q7" s="13">
        <v>78</v>
      </c>
      <c r="R7" s="13">
        <v>75</v>
      </c>
      <c r="S7" s="12">
        <v>81</v>
      </c>
      <c r="T7" s="12">
        <v>84</v>
      </c>
      <c r="U7" s="13">
        <v>75</v>
      </c>
      <c r="V7" s="13">
        <v>80</v>
      </c>
      <c r="W7" s="12">
        <v>75</v>
      </c>
      <c r="X7" s="12">
        <v>83</v>
      </c>
      <c r="Y7" s="13">
        <v>76</v>
      </c>
      <c r="Z7" s="13">
        <v>76</v>
      </c>
      <c r="AA7" s="12">
        <f t="shared" si="0"/>
        <v>1735</v>
      </c>
      <c r="AB7" s="14">
        <f t="shared" si="1"/>
        <v>78.86363636363636</v>
      </c>
    </row>
    <row r="8" spans="1:28">
      <c r="A8" s="92"/>
      <c r="B8" s="92"/>
      <c r="C8" s="108"/>
      <c r="D8" s="15">
        <v>5</v>
      </c>
      <c r="E8" s="13">
        <v>87</v>
      </c>
      <c r="F8" s="13">
        <v>88</v>
      </c>
      <c r="G8" s="12">
        <v>84</v>
      </c>
      <c r="H8" s="12">
        <v>87</v>
      </c>
      <c r="I8" s="13">
        <v>82</v>
      </c>
      <c r="J8" s="13">
        <v>80</v>
      </c>
      <c r="K8" s="12">
        <v>80</v>
      </c>
      <c r="L8" s="12">
        <v>80</v>
      </c>
      <c r="M8" s="13">
        <v>78</v>
      </c>
      <c r="N8" s="13">
        <v>78</v>
      </c>
      <c r="O8" s="12">
        <v>80</v>
      </c>
      <c r="P8" s="12">
        <v>84</v>
      </c>
      <c r="Q8" s="13">
        <v>78</v>
      </c>
      <c r="R8" s="13">
        <v>83</v>
      </c>
      <c r="S8" s="12">
        <v>75.5</v>
      </c>
      <c r="T8" s="12">
        <v>75</v>
      </c>
      <c r="U8" s="13">
        <v>80</v>
      </c>
      <c r="V8" s="13">
        <v>88</v>
      </c>
      <c r="W8" s="12">
        <v>83</v>
      </c>
      <c r="X8" s="12">
        <v>90</v>
      </c>
      <c r="Y8" s="13">
        <v>78</v>
      </c>
      <c r="Z8" s="13">
        <v>79</v>
      </c>
      <c r="AA8" s="12">
        <f t="shared" si="0"/>
        <v>1797.5</v>
      </c>
      <c r="AB8" s="14">
        <f t="shared" si="1"/>
        <v>81.704545454545453</v>
      </c>
    </row>
    <row r="9" spans="1:28">
      <c r="A9" s="92"/>
      <c r="B9" s="92"/>
      <c r="C9" s="108"/>
      <c r="D9" s="15">
        <v>6</v>
      </c>
      <c r="E9" s="13">
        <v>85</v>
      </c>
      <c r="F9" s="13">
        <v>86</v>
      </c>
      <c r="G9" s="12">
        <v>86</v>
      </c>
      <c r="H9" s="12">
        <v>84</v>
      </c>
      <c r="I9" s="13">
        <v>81</v>
      </c>
      <c r="J9" s="13">
        <v>80</v>
      </c>
      <c r="K9" s="12">
        <v>80</v>
      </c>
      <c r="L9" s="12">
        <v>80</v>
      </c>
      <c r="M9" s="13">
        <v>78</v>
      </c>
      <c r="N9" s="13">
        <v>80</v>
      </c>
      <c r="O9" s="12">
        <v>84</v>
      </c>
      <c r="P9" s="12">
        <v>86</v>
      </c>
      <c r="Q9" s="13">
        <v>81</v>
      </c>
      <c r="R9" s="13">
        <v>87</v>
      </c>
      <c r="S9" s="12">
        <v>85</v>
      </c>
      <c r="T9" s="12">
        <v>90</v>
      </c>
      <c r="U9" s="13">
        <v>85</v>
      </c>
      <c r="V9" s="13">
        <v>90</v>
      </c>
      <c r="W9" s="12">
        <v>86</v>
      </c>
      <c r="X9" s="12">
        <v>89.5</v>
      </c>
      <c r="Y9" s="13">
        <v>78</v>
      </c>
      <c r="Z9" s="13">
        <v>80</v>
      </c>
      <c r="AA9" s="12">
        <f t="shared" si="0"/>
        <v>1841.5</v>
      </c>
      <c r="AB9" s="14">
        <f t="shared" si="1"/>
        <v>83.704545454545453</v>
      </c>
    </row>
    <row r="10" spans="1:28" ht="15.75">
      <c r="A10" s="93"/>
      <c r="B10" s="93"/>
      <c r="C10" s="109"/>
      <c r="D10" s="17" t="s">
        <v>729</v>
      </c>
      <c r="E10" s="7">
        <f>AVERAGE(E4:E8)</f>
        <v>84</v>
      </c>
      <c r="F10" s="8"/>
      <c r="G10" s="7">
        <f>AVERAGE(G4:G8)</f>
        <v>82.2</v>
      </c>
      <c r="H10" s="8"/>
      <c r="I10" s="7">
        <f>AVERAGE(I4:I8)</f>
        <v>76.599999999999994</v>
      </c>
      <c r="J10" s="8"/>
      <c r="K10" s="7">
        <f>AVERAGE(K4:K8)</f>
        <v>76.2</v>
      </c>
      <c r="L10" s="8"/>
      <c r="M10" s="7">
        <f>AVERAGE(M4:M8)</f>
        <v>75.599999999999994</v>
      </c>
      <c r="N10" s="8"/>
      <c r="O10" s="7">
        <f>AVERAGE(O4:O8)</f>
        <v>78.599999999999994</v>
      </c>
      <c r="P10" s="8"/>
      <c r="Q10" s="7">
        <f>AVERAGE(Q4:Q8)</f>
        <v>76.400000000000006</v>
      </c>
      <c r="R10" s="8"/>
      <c r="S10" s="7">
        <f>AVERAGE(S4:S8)</f>
        <v>77.3</v>
      </c>
      <c r="T10" s="8"/>
      <c r="U10" s="7">
        <f>AVERAGE(U4:U8)</f>
        <v>78.2</v>
      </c>
      <c r="V10" s="8"/>
      <c r="W10" s="7">
        <f>AVERAGE(W4:W8)</f>
        <v>77.8</v>
      </c>
      <c r="X10" s="8"/>
      <c r="Y10" s="7">
        <f>AVERAGE(Y4:Y8)</f>
        <v>76.2</v>
      </c>
      <c r="Z10" s="8"/>
      <c r="AA10" s="18">
        <f>SUM(E10:Z10)</f>
        <v>859.1</v>
      </c>
      <c r="AB10" s="19">
        <f>AVERAGE(E10,G10,I10,K10,M10,O10,Q10,S10,U10,W10,Y10)</f>
        <v>78.100000000000009</v>
      </c>
    </row>
    <row r="11" spans="1:28">
      <c r="A11" s="91">
        <v>2</v>
      </c>
      <c r="B11" s="91" t="s">
        <v>770</v>
      </c>
      <c r="C11" s="107" t="s">
        <v>216</v>
      </c>
      <c r="D11" s="12">
        <v>1</v>
      </c>
      <c r="E11" s="13">
        <v>88</v>
      </c>
      <c r="F11" s="13">
        <v>90</v>
      </c>
      <c r="G11" s="12">
        <v>84</v>
      </c>
      <c r="H11" s="12">
        <v>85</v>
      </c>
      <c r="I11" s="13">
        <v>78</v>
      </c>
      <c r="J11" s="13">
        <v>84</v>
      </c>
      <c r="K11" s="12">
        <v>76</v>
      </c>
      <c r="L11" s="12">
        <v>76</v>
      </c>
      <c r="M11" s="13">
        <v>75</v>
      </c>
      <c r="N11" s="13">
        <v>80</v>
      </c>
      <c r="O11" s="12">
        <v>75</v>
      </c>
      <c r="P11" s="12">
        <v>76</v>
      </c>
      <c r="Q11" s="13">
        <v>75</v>
      </c>
      <c r="R11" s="13">
        <v>75</v>
      </c>
      <c r="S11" s="33">
        <v>80</v>
      </c>
      <c r="T11" s="33">
        <v>82</v>
      </c>
      <c r="U11" s="13">
        <v>80</v>
      </c>
      <c r="V11" s="13">
        <v>80</v>
      </c>
      <c r="W11" s="12">
        <v>78</v>
      </c>
      <c r="X11" s="12">
        <v>78</v>
      </c>
      <c r="Y11" s="13">
        <v>75</v>
      </c>
      <c r="Z11" s="13">
        <v>76</v>
      </c>
      <c r="AA11" s="12">
        <f>SUM(E11:Z11)</f>
        <v>1746</v>
      </c>
      <c r="AB11" s="14">
        <f>AVERAGE(E11:Z11)</f>
        <v>79.36363636363636</v>
      </c>
    </row>
    <row r="12" spans="1:28">
      <c r="A12" s="92"/>
      <c r="B12" s="92"/>
      <c r="C12" s="108" t="s">
        <v>152</v>
      </c>
      <c r="D12" s="15">
        <v>2</v>
      </c>
      <c r="E12" s="13">
        <v>88</v>
      </c>
      <c r="F12" s="13">
        <v>90</v>
      </c>
      <c r="G12" s="12">
        <v>84</v>
      </c>
      <c r="H12" s="12">
        <v>93</v>
      </c>
      <c r="I12" s="13">
        <v>78</v>
      </c>
      <c r="J12" s="13">
        <v>80</v>
      </c>
      <c r="K12" s="12">
        <v>76</v>
      </c>
      <c r="L12" s="12">
        <v>76</v>
      </c>
      <c r="M12" s="13">
        <v>75</v>
      </c>
      <c r="N12" s="13">
        <v>83</v>
      </c>
      <c r="O12" s="12">
        <v>82</v>
      </c>
      <c r="P12" s="12">
        <v>80</v>
      </c>
      <c r="Q12" s="13">
        <v>75</v>
      </c>
      <c r="R12" s="13">
        <v>75</v>
      </c>
      <c r="S12" s="12">
        <v>84</v>
      </c>
      <c r="T12" s="12">
        <v>80</v>
      </c>
      <c r="U12" s="13">
        <v>75</v>
      </c>
      <c r="V12" s="13">
        <v>76</v>
      </c>
      <c r="W12" s="12">
        <v>75</v>
      </c>
      <c r="X12" s="12">
        <v>78</v>
      </c>
      <c r="Y12" s="13">
        <v>80</v>
      </c>
      <c r="Z12" s="13">
        <v>82</v>
      </c>
      <c r="AA12" s="12">
        <f t="shared" ref="AA12:AA16" si="2">SUM(E12:Z12)</f>
        <v>1765</v>
      </c>
      <c r="AB12" s="14">
        <f t="shared" ref="AB12:AB16" si="3">AVERAGE(E12:Z12)</f>
        <v>80.227272727272734</v>
      </c>
    </row>
    <row r="13" spans="1:28">
      <c r="A13" s="92"/>
      <c r="B13" s="92"/>
      <c r="C13" s="108" t="s">
        <v>153</v>
      </c>
      <c r="D13" s="15">
        <v>3</v>
      </c>
      <c r="E13" s="13">
        <v>84</v>
      </c>
      <c r="F13" s="13">
        <v>87</v>
      </c>
      <c r="G13" s="12">
        <v>84</v>
      </c>
      <c r="H13" s="12">
        <v>84</v>
      </c>
      <c r="I13" s="13">
        <v>75</v>
      </c>
      <c r="J13" s="13">
        <v>75</v>
      </c>
      <c r="K13" s="12">
        <v>75</v>
      </c>
      <c r="L13" s="12">
        <v>75</v>
      </c>
      <c r="M13" s="13">
        <v>75</v>
      </c>
      <c r="N13" s="13">
        <v>77</v>
      </c>
      <c r="O13" s="12">
        <v>75</v>
      </c>
      <c r="P13" s="12">
        <v>76</v>
      </c>
      <c r="Q13" s="13">
        <v>75</v>
      </c>
      <c r="R13" s="13">
        <v>78</v>
      </c>
      <c r="S13" s="12">
        <v>76</v>
      </c>
      <c r="T13" s="12">
        <v>76</v>
      </c>
      <c r="U13" s="13">
        <v>80</v>
      </c>
      <c r="V13" s="13">
        <v>80</v>
      </c>
      <c r="W13" s="12">
        <v>79</v>
      </c>
      <c r="X13" s="12">
        <v>81</v>
      </c>
      <c r="Y13" s="13">
        <v>78</v>
      </c>
      <c r="Z13" s="13">
        <v>80</v>
      </c>
      <c r="AA13" s="12">
        <f t="shared" si="2"/>
        <v>1725</v>
      </c>
      <c r="AB13" s="14">
        <f t="shared" si="3"/>
        <v>78.409090909090907</v>
      </c>
    </row>
    <row r="14" spans="1:28">
      <c r="A14" s="92"/>
      <c r="B14" s="92"/>
      <c r="C14" s="108" t="s">
        <v>154</v>
      </c>
      <c r="D14" s="15">
        <v>4</v>
      </c>
      <c r="E14" s="13">
        <v>84</v>
      </c>
      <c r="F14" s="13">
        <v>84</v>
      </c>
      <c r="G14" s="12">
        <v>84</v>
      </c>
      <c r="H14" s="12">
        <v>84</v>
      </c>
      <c r="I14" s="13">
        <v>75</v>
      </c>
      <c r="J14" s="13">
        <v>75</v>
      </c>
      <c r="K14" s="12">
        <v>75</v>
      </c>
      <c r="L14" s="12">
        <v>75</v>
      </c>
      <c r="M14" s="13">
        <v>75</v>
      </c>
      <c r="N14" s="13">
        <v>75</v>
      </c>
      <c r="O14" s="12">
        <v>75</v>
      </c>
      <c r="P14" s="12">
        <v>78</v>
      </c>
      <c r="Q14" s="13">
        <v>76</v>
      </c>
      <c r="R14" s="13">
        <v>77</v>
      </c>
      <c r="S14" s="12">
        <v>77</v>
      </c>
      <c r="T14" s="12">
        <v>84</v>
      </c>
      <c r="U14" s="13">
        <v>75</v>
      </c>
      <c r="V14" s="13">
        <v>79</v>
      </c>
      <c r="W14" s="12">
        <v>81</v>
      </c>
      <c r="X14" s="12">
        <v>83</v>
      </c>
      <c r="Y14" s="13">
        <v>78</v>
      </c>
      <c r="Z14" s="13">
        <v>84</v>
      </c>
      <c r="AA14" s="12">
        <f t="shared" si="2"/>
        <v>1733</v>
      </c>
      <c r="AB14" s="14">
        <f t="shared" si="3"/>
        <v>78.772727272727266</v>
      </c>
    </row>
    <row r="15" spans="1:28">
      <c r="A15" s="92"/>
      <c r="B15" s="92"/>
      <c r="C15" s="108" t="s">
        <v>155</v>
      </c>
      <c r="D15" s="15">
        <v>5</v>
      </c>
      <c r="E15" s="13">
        <v>87</v>
      </c>
      <c r="F15" s="13">
        <v>88</v>
      </c>
      <c r="G15" s="12">
        <v>84</v>
      </c>
      <c r="H15" s="12">
        <v>87</v>
      </c>
      <c r="I15" s="13">
        <v>82</v>
      </c>
      <c r="J15" s="13">
        <v>80</v>
      </c>
      <c r="K15" s="12">
        <v>80</v>
      </c>
      <c r="L15" s="12">
        <v>80</v>
      </c>
      <c r="M15" s="13">
        <v>78</v>
      </c>
      <c r="N15" s="13">
        <v>78</v>
      </c>
      <c r="O15" s="12">
        <v>80</v>
      </c>
      <c r="P15" s="12">
        <v>86</v>
      </c>
      <c r="Q15" s="13">
        <v>75</v>
      </c>
      <c r="R15" s="13">
        <v>80</v>
      </c>
      <c r="S15" s="12">
        <v>75.166666666666657</v>
      </c>
      <c r="T15" s="12">
        <v>75</v>
      </c>
      <c r="U15" s="13">
        <v>80</v>
      </c>
      <c r="V15" s="13">
        <v>85</v>
      </c>
      <c r="W15" s="12">
        <v>82</v>
      </c>
      <c r="X15" s="12">
        <v>88.5</v>
      </c>
      <c r="Y15" s="13">
        <v>78</v>
      </c>
      <c r="Z15" s="13">
        <v>79</v>
      </c>
      <c r="AA15" s="12">
        <f t="shared" si="2"/>
        <v>1787.6666666666667</v>
      </c>
      <c r="AB15" s="14">
        <f t="shared" si="3"/>
        <v>81.257575757575765</v>
      </c>
    </row>
    <row r="16" spans="1:28">
      <c r="A16" s="92"/>
      <c r="B16" s="92"/>
      <c r="C16" s="108" t="s">
        <v>156</v>
      </c>
      <c r="D16" s="15">
        <v>6</v>
      </c>
      <c r="E16" s="13">
        <v>84</v>
      </c>
      <c r="F16" s="13">
        <v>86</v>
      </c>
      <c r="G16" s="12">
        <v>85</v>
      </c>
      <c r="H16" s="12">
        <v>84</v>
      </c>
      <c r="I16" s="13">
        <v>81</v>
      </c>
      <c r="J16" s="13">
        <v>80</v>
      </c>
      <c r="K16" s="12">
        <v>82</v>
      </c>
      <c r="L16" s="12">
        <v>82</v>
      </c>
      <c r="M16" s="13">
        <v>78</v>
      </c>
      <c r="N16" s="13">
        <v>80</v>
      </c>
      <c r="O16" s="12">
        <v>84</v>
      </c>
      <c r="P16" s="12">
        <v>86</v>
      </c>
      <c r="Q16" s="13">
        <v>77</v>
      </c>
      <c r="R16" s="13">
        <v>83</v>
      </c>
      <c r="S16" s="12">
        <v>80</v>
      </c>
      <c r="T16" s="12">
        <v>80</v>
      </c>
      <c r="U16" s="13">
        <v>90</v>
      </c>
      <c r="V16" s="13">
        <v>93</v>
      </c>
      <c r="W16" s="12">
        <v>85</v>
      </c>
      <c r="X16" s="12">
        <v>88.5</v>
      </c>
      <c r="Y16" s="13">
        <v>78</v>
      </c>
      <c r="Z16" s="13">
        <v>80</v>
      </c>
      <c r="AA16" s="12">
        <f t="shared" si="2"/>
        <v>1826.5</v>
      </c>
      <c r="AB16" s="14">
        <f t="shared" si="3"/>
        <v>83.022727272727266</v>
      </c>
    </row>
    <row r="17" spans="1:28" ht="15.75">
      <c r="A17" s="93"/>
      <c r="B17" s="93"/>
      <c r="C17" s="109" t="s">
        <v>157</v>
      </c>
      <c r="D17" s="17" t="s">
        <v>729</v>
      </c>
      <c r="E17" s="7">
        <f>AVERAGE(E11:E15)</f>
        <v>86.2</v>
      </c>
      <c r="F17" s="8"/>
      <c r="G17" s="7">
        <f>AVERAGE(G11:G15)</f>
        <v>84</v>
      </c>
      <c r="H17" s="8"/>
      <c r="I17" s="7">
        <f>AVERAGE(I11:I15)</f>
        <v>77.599999999999994</v>
      </c>
      <c r="J17" s="8"/>
      <c r="K17" s="7">
        <f>AVERAGE(K11:K15)</f>
        <v>76.400000000000006</v>
      </c>
      <c r="L17" s="8"/>
      <c r="M17" s="7">
        <f>AVERAGE(M11:M15)</f>
        <v>75.599999999999994</v>
      </c>
      <c r="N17" s="8"/>
      <c r="O17" s="7">
        <f>AVERAGE(O11:O15)</f>
        <v>77.400000000000006</v>
      </c>
      <c r="P17" s="8"/>
      <c r="Q17" s="7">
        <f>AVERAGE(Q11:Q15)</f>
        <v>75.2</v>
      </c>
      <c r="R17" s="8"/>
      <c r="S17" s="7">
        <f>AVERAGE(S11:S15)</f>
        <v>78.433333333333323</v>
      </c>
      <c r="T17" s="8"/>
      <c r="U17" s="7">
        <f>AVERAGE(U11:U15)</f>
        <v>78</v>
      </c>
      <c r="V17" s="8"/>
      <c r="W17" s="7">
        <f>AVERAGE(W11:W15)</f>
        <v>79</v>
      </c>
      <c r="X17" s="8"/>
      <c r="Y17" s="7">
        <f>AVERAGE(Y11:Y15)</f>
        <v>77.8</v>
      </c>
      <c r="Z17" s="8"/>
      <c r="AA17" s="18">
        <f>SUM(E17:Z17)</f>
        <v>865.63333333333321</v>
      </c>
      <c r="AB17" s="19">
        <f>AVERAGE(E17,G17,I17,K17,M17,O17,Q17,S17,U17,W17,Y17)</f>
        <v>78.693939393939388</v>
      </c>
    </row>
    <row r="18" spans="1:28">
      <c r="A18" s="91">
        <v>3</v>
      </c>
      <c r="B18" s="91">
        <v>171807167</v>
      </c>
      <c r="C18" s="107" t="s">
        <v>217</v>
      </c>
      <c r="D18" s="12">
        <v>1</v>
      </c>
      <c r="E18" s="13">
        <v>84</v>
      </c>
      <c r="F18" s="13">
        <v>84</v>
      </c>
      <c r="G18" s="12">
        <v>85</v>
      </c>
      <c r="H18" s="12">
        <v>84</v>
      </c>
      <c r="I18" s="13">
        <v>76</v>
      </c>
      <c r="J18" s="13">
        <v>75</v>
      </c>
      <c r="K18" s="12">
        <v>77</v>
      </c>
      <c r="L18" s="12">
        <v>80</v>
      </c>
      <c r="M18" s="13">
        <v>78</v>
      </c>
      <c r="N18" s="13">
        <v>78</v>
      </c>
      <c r="O18" s="12">
        <v>82</v>
      </c>
      <c r="P18" s="12">
        <v>90</v>
      </c>
      <c r="Q18" s="13">
        <v>75</v>
      </c>
      <c r="R18" s="13">
        <v>78</v>
      </c>
      <c r="S18" s="12">
        <v>75</v>
      </c>
      <c r="T18" s="12">
        <v>75</v>
      </c>
      <c r="U18" s="13">
        <v>80</v>
      </c>
      <c r="V18" s="13">
        <v>82</v>
      </c>
      <c r="W18" s="12">
        <v>78</v>
      </c>
      <c r="X18" s="12">
        <v>76</v>
      </c>
      <c r="Y18" s="13">
        <v>87</v>
      </c>
      <c r="Z18" s="13">
        <v>90</v>
      </c>
      <c r="AA18" s="12">
        <f>SUM(E18:Z18)</f>
        <v>1769</v>
      </c>
      <c r="AB18" s="14">
        <f>AVERAGE(E18:Z18)</f>
        <v>80.409090909090907</v>
      </c>
    </row>
    <row r="19" spans="1:28">
      <c r="A19" s="92"/>
      <c r="B19" s="92"/>
      <c r="C19" s="108" t="s">
        <v>159</v>
      </c>
      <c r="D19" s="15">
        <v>2</v>
      </c>
      <c r="E19" s="13">
        <v>84</v>
      </c>
      <c r="F19" s="13">
        <v>84</v>
      </c>
      <c r="G19" s="12">
        <v>84</v>
      </c>
      <c r="H19" s="12">
        <v>84</v>
      </c>
      <c r="I19" s="13">
        <v>77</v>
      </c>
      <c r="J19" s="13">
        <v>83</v>
      </c>
      <c r="K19" s="12">
        <v>78</v>
      </c>
      <c r="L19" s="12">
        <v>83</v>
      </c>
      <c r="M19" s="13">
        <v>78</v>
      </c>
      <c r="N19" s="13">
        <v>78</v>
      </c>
      <c r="O19" s="12">
        <v>75</v>
      </c>
      <c r="P19" s="12">
        <v>78</v>
      </c>
      <c r="Q19" s="13">
        <v>76</v>
      </c>
      <c r="R19" s="13">
        <v>77</v>
      </c>
      <c r="S19" s="12">
        <v>78</v>
      </c>
      <c r="T19" s="12">
        <v>75</v>
      </c>
      <c r="U19" s="13">
        <v>80</v>
      </c>
      <c r="V19" s="13">
        <v>90</v>
      </c>
      <c r="W19" s="12">
        <v>75</v>
      </c>
      <c r="X19" s="12">
        <v>78</v>
      </c>
      <c r="Y19" s="13">
        <v>80</v>
      </c>
      <c r="Z19" s="13">
        <v>82</v>
      </c>
      <c r="AA19" s="12">
        <f t="shared" ref="AA19:AA23" si="4">SUM(E19:Z19)</f>
        <v>1757</v>
      </c>
      <c r="AB19" s="14">
        <f t="shared" ref="AB19:AB23" si="5">AVERAGE(E19:Z19)</f>
        <v>79.86363636363636</v>
      </c>
    </row>
    <row r="20" spans="1:28">
      <c r="A20" s="92"/>
      <c r="B20" s="92"/>
      <c r="C20" s="108" t="s">
        <v>160</v>
      </c>
      <c r="D20" s="15">
        <v>3</v>
      </c>
      <c r="E20" s="13">
        <v>87</v>
      </c>
      <c r="F20" s="13">
        <v>87</v>
      </c>
      <c r="G20" s="12">
        <v>84</v>
      </c>
      <c r="H20" s="12">
        <v>85</v>
      </c>
      <c r="I20" s="13">
        <v>75</v>
      </c>
      <c r="J20" s="13">
        <v>79</v>
      </c>
      <c r="K20" s="12">
        <v>75</v>
      </c>
      <c r="L20" s="12">
        <v>75</v>
      </c>
      <c r="M20" s="13">
        <v>78</v>
      </c>
      <c r="N20" s="13">
        <v>80</v>
      </c>
      <c r="O20" s="12">
        <v>83</v>
      </c>
      <c r="P20" s="12">
        <v>87</v>
      </c>
      <c r="Q20" s="13">
        <v>78</v>
      </c>
      <c r="R20" s="13">
        <v>76</v>
      </c>
      <c r="S20" s="12">
        <v>79</v>
      </c>
      <c r="T20" s="12">
        <v>90</v>
      </c>
      <c r="U20" s="13">
        <v>77</v>
      </c>
      <c r="V20" s="13">
        <v>76</v>
      </c>
      <c r="W20" s="12">
        <v>83</v>
      </c>
      <c r="X20" s="12">
        <v>85</v>
      </c>
      <c r="Y20" s="13">
        <v>85</v>
      </c>
      <c r="Z20" s="13">
        <v>85</v>
      </c>
      <c r="AA20" s="12">
        <f t="shared" si="4"/>
        <v>1789</v>
      </c>
      <c r="AB20" s="14">
        <f t="shared" si="5"/>
        <v>81.318181818181813</v>
      </c>
    </row>
    <row r="21" spans="1:28">
      <c r="A21" s="92"/>
      <c r="B21" s="92"/>
      <c r="C21" s="108" t="s">
        <v>161</v>
      </c>
      <c r="D21" s="15">
        <v>4</v>
      </c>
      <c r="E21" s="13">
        <v>84</v>
      </c>
      <c r="F21" s="13">
        <v>84</v>
      </c>
      <c r="G21" s="12">
        <v>84</v>
      </c>
      <c r="H21" s="12">
        <v>84</v>
      </c>
      <c r="I21" s="13">
        <v>78</v>
      </c>
      <c r="J21" s="13">
        <v>78</v>
      </c>
      <c r="K21" s="12">
        <v>75</v>
      </c>
      <c r="L21" s="12">
        <v>75</v>
      </c>
      <c r="M21" s="13">
        <v>75</v>
      </c>
      <c r="N21" s="13">
        <v>77</v>
      </c>
      <c r="O21" s="12">
        <v>80</v>
      </c>
      <c r="P21" s="12">
        <v>81</v>
      </c>
      <c r="Q21" s="13">
        <v>78</v>
      </c>
      <c r="R21" s="13">
        <v>78</v>
      </c>
      <c r="S21" s="12">
        <v>79</v>
      </c>
      <c r="T21" s="12">
        <v>79</v>
      </c>
      <c r="U21" s="13">
        <v>75</v>
      </c>
      <c r="V21" s="13">
        <v>75</v>
      </c>
      <c r="W21" s="12">
        <v>80</v>
      </c>
      <c r="X21" s="12">
        <v>80</v>
      </c>
      <c r="Y21" s="13">
        <v>80</v>
      </c>
      <c r="Z21" s="13">
        <v>80</v>
      </c>
      <c r="AA21" s="12">
        <f t="shared" si="4"/>
        <v>1739</v>
      </c>
      <c r="AB21" s="14">
        <f t="shared" si="5"/>
        <v>79.045454545454547</v>
      </c>
    </row>
    <row r="22" spans="1:28">
      <c r="A22" s="92"/>
      <c r="B22" s="92"/>
      <c r="C22" s="108" t="s">
        <v>162</v>
      </c>
      <c r="D22" s="15">
        <v>5</v>
      </c>
      <c r="E22" s="13">
        <v>88.5</v>
      </c>
      <c r="F22" s="13">
        <v>90</v>
      </c>
      <c r="G22" s="12">
        <v>84</v>
      </c>
      <c r="H22" s="12">
        <v>84</v>
      </c>
      <c r="I22" s="13">
        <v>83</v>
      </c>
      <c r="J22" s="13">
        <v>82</v>
      </c>
      <c r="K22" s="12">
        <v>81</v>
      </c>
      <c r="L22" s="12">
        <v>82</v>
      </c>
      <c r="M22" s="13">
        <v>82</v>
      </c>
      <c r="N22" s="13">
        <v>83</v>
      </c>
      <c r="O22" s="12">
        <v>80</v>
      </c>
      <c r="P22" s="12">
        <v>86</v>
      </c>
      <c r="Q22" s="13">
        <v>75</v>
      </c>
      <c r="R22" s="13">
        <v>80</v>
      </c>
      <c r="S22" s="12">
        <v>84.833333333333343</v>
      </c>
      <c r="T22" s="12">
        <v>90</v>
      </c>
      <c r="U22" s="13">
        <v>80</v>
      </c>
      <c r="V22" s="13">
        <v>90</v>
      </c>
      <c r="W22" s="12">
        <v>81</v>
      </c>
      <c r="X22" s="12">
        <v>88</v>
      </c>
      <c r="Y22" s="13">
        <v>81</v>
      </c>
      <c r="Z22" s="13">
        <v>82</v>
      </c>
      <c r="AA22" s="12">
        <f t="shared" si="4"/>
        <v>1837.3333333333333</v>
      </c>
      <c r="AB22" s="14">
        <f t="shared" si="5"/>
        <v>83.515151515151516</v>
      </c>
    </row>
    <row r="23" spans="1:28">
      <c r="A23" s="92"/>
      <c r="B23" s="92"/>
      <c r="C23" s="108" t="s">
        <v>163</v>
      </c>
      <c r="D23" s="15">
        <v>6</v>
      </c>
      <c r="E23" s="13">
        <v>84</v>
      </c>
      <c r="F23" s="13">
        <v>86</v>
      </c>
      <c r="G23" s="12">
        <v>84</v>
      </c>
      <c r="H23" s="12">
        <v>84</v>
      </c>
      <c r="I23" s="13">
        <v>87</v>
      </c>
      <c r="J23" s="13">
        <v>88</v>
      </c>
      <c r="K23" s="12">
        <v>81</v>
      </c>
      <c r="L23" s="12">
        <v>82</v>
      </c>
      <c r="M23" s="13">
        <v>82</v>
      </c>
      <c r="N23" s="13">
        <v>83</v>
      </c>
      <c r="O23" s="12">
        <v>84</v>
      </c>
      <c r="P23" s="12">
        <v>86</v>
      </c>
      <c r="Q23" s="13">
        <v>77</v>
      </c>
      <c r="R23" s="13">
        <v>83</v>
      </c>
      <c r="S23" s="12">
        <v>86.666666666666671</v>
      </c>
      <c r="T23" s="12">
        <v>83</v>
      </c>
      <c r="U23" s="13">
        <v>90</v>
      </c>
      <c r="V23" s="13">
        <v>91</v>
      </c>
      <c r="W23" s="12">
        <v>86</v>
      </c>
      <c r="X23" s="12">
        <v>88.5</v>
      </c>
      <c r="Y23" s="13">
        <v>84</v>
      </c>
      <c r="Z23" s="13">
        <v>85</v>
      </c>
      <c r="AA23" s="12">
        <f t="shared" si="4"/>
        <v>1865.1666666666667</v>
      </c>
      <c r="AB23" s="14">
        <f t="shared" si="5"/>
        <v>84.780303030303031</v>
      </c>
    </row>
    <row r="24" spans="1:28" ht="15.75">
      <c r="A24" s="93"/>
      <c r="B24" s="93"/>
      <c r="C24" s="109" t="s">
        <v>164</v>
      </c>
      <c r="D24" s="17" t="s">
        <v>729</v>
      </c>
      <c r="E24" s="7">
        <f>AVERAGE(E18:E22)</f>
        <v>85.5</v>
      </c>
      <c r="F24" s="8"/>
      <c r="G24" s="7">
        <f>AVERAGE(G18:G22)</f>
        <v>84.2</v>
      </c>
      <c r="H24" s="8"/>
      <c r="I24" s="7">
        <f>AVERAGE(I18:I22)</f>
        <v>77.8</v>
      </c>
      <c r="J24" s="8"/>
      <c r="K24" s="7">
        <f>AVERAGE(K18:K22)</f>
        <v>77.2</v>
      </c>
      <c r="L24" s="8"/>
      <c r="M24" s="7">
        <f>AVERAGE(M18:M22)</f>
        <v>78.2</v>
      </c>
      <c r="N24" s="8"/>
      <c r="O24" s="7">
        <f>AVERAGE(O18:O22)</f>
        <v>80</v>
      </c>
      <c r="P24" s="8"/>
      <c r="Q24" s="7">
        <f>AVERAGE(Q18:Q22)</f>
        <v>76.400000000000006</v>
      </c>
      <c r="R24" s="8"/>
      <c r="S24" s="7">
        <f>AVERAGE(S18:S22)</f>
        <v>79.166666666666671</v>
      </c>
      <c r="T24" s="8"/>
      <c r="U24" s="7">
        <f>AVERAGE(U18:U22)</f>
        <v>78.400000000000006</v>
      </c>
      <c r="V24" s="8"/>
      <c r="W24" s="7">
        <f>AVERAGE(W18:W22)</f>
        <v>79.400000000000006</v>
      </c>
      <c r="X24" s="8"/>
      <c r="Y24" s="7">
        <f>AVERAGE(Y18:Y22)</f>
        <v>82.6</v>
      </c>
      <c r="Z24" s="8"/>
      <c r="AA24" s="18">
        <f>SUM(E24:Z24)</f>
        <v>878.86666666666656</v>
      </c>
      <c r="AB24" s="19">
        <f>AVERAGE(E24,G24,I24,K24,M24,O24,Q24,S24,U24,W24,Y24)</f>
        <v>79.896969696969691</v>
      </c>
    </row>
    <row r="25" spans="1:28">
      <c r="A25" s="91">
        <v>4</v>
      </c>
      <c r="B25" s="91">
        <v>171807285</v>
      </c>
      <c r="C25" s="107" t="s">
        <v>218</v>
      </c>
      <c r="D25" s="12">
        <v>1</v>
      </c>
      <c r="E25" s="13">
        <v>84</v>
      </c>
      <c r="F25" s="13">
        <v>84</v>
      </c>
      <c r="G25" s="12">
        <v>84</v>
      </c>
      <c r="H25" s="12">
        <v>84</v>
      </c>
      <c r="I25" s="13">
        <v>81</v>
      </c>
      <c r="J25" s="13">
        <v>90</v>
      </c>
      <c r="K25" s="12">
        <v>75</v>
      </c>
      <c r="L25" s="12">
        <v>80</v>
      </c>
      <c r="M25" s="13">
        <v>80</v>
      </c>
      <c r="N25" s="13">
        <v>84</v>
      </c>
      <c r="O25" s="12">
        <v>78</v>
      </c>
      <c r="P25" s="12">
        <v>78</v>
      </c>
      <c r="Q25" s="13">
        <v>78</v>
      </c>
      <c r="R25" s="13">
        <v>80</v>
      </c>
      <c r="S25" s="12">
        <v>82</v>
      </c>
      <c r="T25" s="12">
        <v>80</v>
      </c>
      <c r="U25" s="13">
        <v>81</v>
      </c>
      <c r="V25" s="13">
        <v>84</v>
      </c>
      <c r="W25" s="12">
        <v>80</v>
      </c>
      <c r="X25" s="12">
        <v>77</v>
      </c>
      <c r="Y25" s="13">
        <v>77</v>
      </c>
      <c r="Z25" s="13">
        <v>80</v>
      </c>
      <c r="AA25" s="12">
        <f>SUM(E25:Z25)</f>
        <v>1781</v>
      </c>
      <c r="AB25" s="14">
        <f>AVERAGE(E25:Z25)</f>
        <v>80.954545454545453</v>
      </c>
    </row>
    <row r="26" spans="1:28">
      <c r="A26" s="92"/>
      <c r="B26" s="92"/>
      <c r="C26" s="108" t="s">
        <v>166</v>
      </c>
      <c r="D26" s="15">
        <v>2</v>
      </c>
      <c r="E26" s="13">
        <v>84</v>
      </c>
      <c r="F26" s="13">
        <v>84</v>
      </c>
      <c r="G26" s="12">
        <v>86</v>
      </c>
      <c r="H26" s="12">
        <v>87</v>
      </c>
      <c r="I26" s="13">
        <v>84</v>
      </c>
      <c r="J26" s="13">
        <v>84</v>
      </c>
      <c r="K26" s="12">
        <v>76</v>
      </c>
      <c r="L26" s="12">
        <v>80</v>
      </c>
      <c r="M26" s="13">
        <v>75</v>
      </c>
      <c r="N26" s="13">
        <v>76</v>
      </c>
      <c r="O26" s="12">
        <v>78</v>
      </c>
      <c r="P26" s="12">
        <v>80</v>
      </c>
      <c r="Q26" s="13">
        <v>80</v>
      </c>
      <c r="R26" s="13">
        <v>80</v>
      </c>
      <c r="S26" s="12">
        <v>84</v>
      </c>
      <c r="T26" s="12">
        <v>83</v>
      </c>
      <c r="U26" s="13">
        <v>80</v>
      </c>
      <c r="V26" s="13">
        <v>82</v>
      </c>
      <c r="W26" s="12">
        <v>77</v>
      </c>
      <c r="X26" s="12">
        <v>77</v>
      </c>
      <c r="Y26" s="13">
        <v>77</v>
      </c>
      <c r="Z26" s="13">
        <v>79</v>
      </c>
      <c r="AA26" s="12">
        <f t="shared" ref="AA26:AA30" si="6">SUM(E26:Z26)</f>
        <v>1773</v>
      </c>
      <c r="AB26" s="14">
        <f t="shared" ref="AB26:AB30" si="7">AVERAGE(E26:Z26)</f>
        <v>80.590909090909093</v>
      </c>
    </row>
    <row r="27" spans="1:28">
      <c r="A27" s="92"/>
      <c r="B27" s="92"/>
      <c r="C27" s="108" t="s">
        <v>167</v>
      </c>
      <c r="D27" s="15">
        <v>3</v>
      </c>
      <c r="E27" s="13">
        <v>86</v>
      </c>
      <c r="F27" s="13">
        <v>84</v>
      </c>
      <c r="G27" s="12">
        <v>84</v>
      </c>
      <c r="H27" s="12">
        <v>85</v>
      </c>
      <c r="I27" s="13">
        <v>76</v>
      </c>
      <c r="J27" s="13">
        <v>77</v>
      </c>
      <c r="K27" s="12">
        <v>75</v>
      </c>
      <c r="L27" s="12">
        <v>77</v>
      </c>
      <c r="M27" s="13">
        <v>79</v>
      </c>
      <c r="N27" s="13">
        <v>80</v>
      </c>
      <c r="O27" s="12">
        <v>76</v>
      </c>
      <c r="P27" s="12">
        <v>78</v>
      </c>
      <c r="Q27" s="13">
        <v>77</v>
      </c>
      <c r="R27" s="13">
        <v>75</v>
      </c>
      <c r="S27" s="12">
        <v>85</v>
      </c>
      <c r="T27" s="12">
        <v>85</v>
      </c>
      <c r="U27" s="13">
        <v>85</v>
      </c>
      <c r="V27" s="13">
        <v>85</v>
      </c>
      <c r="W27" s="12">
        <v>88</v>
      </c>
      <c r="X27" s="12">
        <v>90</v>
      </c>
      <c r="Y27" s="13">
        <v>87</v>
      </c>
      <c r="Z27" s="13">
        <v>88</v>
      </c>
      <c r="AA27" s="12">
        <f t="shared" si="6"/>
        <v>1802</v>
      </c>
      <c r="AB27" s="14">
        <f t="shared" si="7"/>
        <v>81.909090909090907</v>
      </c>
    </row>
    <row r="28" spans="1:28">
      <c r="A28" s="92"/>
      <c r="B28" s="92"/>
      <c r="C28" s="108" t="s">
        <v>168</v>
      </c>
      <c r="D28" s="15">
        <v>4</v>
      </c>
      <c r="E28" s="13">
        <v>84</v>
      </c>
      <c r="F28" s="13">
        <v>85</v>
      </c>
      <c r="G28" s="12">
        <v>85</v>
      </c>
      <c r="H28" s="12">
        <v>86</v>
      </c>
      <c r="I28" s="13">
        <v>79</v>
      </c>
      <c r="J28" s="13">
        <v>83</v>
      </c>
      <c r="K28" s="12">
        <v>75</v>
      </c>
      <c r="L28" s="12">
        <v>75</v>
      </c>
      <c r="M28" s="13">
        <v>75</v>
      </c>
      <c r="N28" s="13">
        <v>80</v>
      </c>
      <c r="O28" s="12">
        <v>84</v>
      </c>
      <c r="P28" s="12">
        <v>87</v>
      </c>
      <c r="Q28" s="13">
        <v>77</v>
      </c>
      <c r="R28" s="13">
        <v>76</v>
      </c>
      <c r="S28" s="12">
        <v>84</v>
      </c>
      <c r="T28" s="12">
        <v>85</v>
      </c>
      <c r="U28" s="13">
        <v>76</v>
      </c>
      <c r="V28" s="13">
        <v>78</v>
      </c>
      <c r="W28" s="12">
        <v>89</v>
      </c>
      <c r="X28" s="12">
        <v>91</v>
      </c>
      <c r="Y28" s="13">
        <v>78</v>
      </c>
      <c r="Z28" s="13">
        <v>80</v>
      </c>
      <c r="AA28" s="12">
        <f t="shared" si="6"/>
        <v>1792</v>
      </c>
      <c r="AB28" s="14">
        <f t="shared" si="7"/>
        <v>81.454545454545453</v>
      </c>
    </row>
    <row r="29" spans="1:28">
      <c r="A29" s="92"/>
      <c r="B29" s="92"/>
      <c r="C29" s="108" t="s">
        <v>169</v>
      </c>
      <c r="D29" s="15">
        <v>5</v>
      </c>
      <c r="E29" s="13">
        <v>87</v>
      </c>
      <c r="F29" s="13">
        <v>88</v>
      </c>
      <c r="G29" s="12">
        <v>89</v>
      </c>
      <c r="H29" s="12">
        <v>93</v>
      </c>
      <c r="I29" s="13">
        <v>78</v>
      </c>
      <c r="J29" s="13">
        <v>85</v>
      </c>
      <c r="K29" s="12">
        <v>80</v>
      </c>
      <c r="L29" s="12">
        <v>82</v>
      </c>
      <c r="M29" s="13">
        <v>87</v>
      </c>
      <c r="N29" s="13">
        <v>90</v>
      </c>
      <c r="O29" s="12">
        <v>84</v>
      </c>
      <c r="P29" s="12">
        <v>88</v>
      </c>
      <c r="Q29" s="13">
        <v>75</v>
      </c>
      <c r="R29" s="13">
        <v>80</v>
      </c>
      <c r="S29" s="12">
        <v>83.333333333333343</v>
      </c>
      <c r="T29" s="12">
        <v>88</v>
      </c>
      <c r="U29" s="13">
        <v>87</v>
      </c>
      <c r="V29" s="13">
        <v>90</v>
      </c>
      <c r="W29" s="12">
        <v>83</v>
      </c>
      <c r="X29" s="12">
        <v>90</v>
      </c>
      <c r="Y29" s="13">
        <v>87</v>
      </c>
      <c r="Z29" s="13">
        <v>88</v>
      </c>
      <c r="AA29" s="12">
        <f t="shared" si="6"/>
        <v>1882.3333333333333</v>
      </c>
      <c r="AB29" s="14">
        <f t="shared" si="7"/>
        <v>85.560606060606062</v>
      </c>
    </row>
    <row r="30" spans="1:28">
      <c r="A30" s="92"/>
      <c r="B30" s="92"/>
      <c r="C30" s="108" t="s">
        <v>170</v>
      </c>
      <c r="D30" s="15">
        <v>6</v>
      </c>
      <c r="E30" s="13">
        <v>85</v>
      </c>
      <c r="F30" s="13">
        <v>86</v>
      </c>
      <c r="G30" s="12">
        <v>87</v>
      </c>
      <c r="H30" s="12">
        <v>84</v>
      </c>
      <c r="I30" s="13">
        <v>81</v>
      </c>
      <c r="J30" s="13">
        <v>82</v>
      </c>
      <c r="K30" s="12">
        <v>82</v>
      </c>
      <c r="L30" s="12">
        <v>84</v>
      </c>
      <c r="M30" s="13">
        <v>87</v>
      </c>
      <c r="N30" s="13">
        <v>90</v>
      </c>
      <c r="O30" s="12">
        <v>88</v>
      </c>
      <c r="P30" s="12">
        <v>90</v>
      </c>
      <c r="Q30" s="13">
        <v>78</v>
      </c>
      <c r="R30" s="13">
        <v>84</v>
      </c>
      <c r="S30" s="12">
        <v>84.333333333333329</v>
      </c>
      <c r="T30" s="12">
        <v>80</v>
      </c>
      <c r="U30" s="13">
        <v>89</v>
      </c>
      <c r="V30" s="13">
        <v>90</v>
      </c>
      <c r="W30" s="12">
        <v>83</v>
      </c>
      <c r="X30" s="12">
        <v>92</v>
      </c>
      <c r="Y30" s="13">
        <v>90</v>
      </c>
      <c r="Z30" s="13">
        <v>91</v>
      </c>
      <c r="AA30" s="12">
        <f t="shared" si="6"/>
        <v>1887.3333333333333</v>
      </c>
      <c r="AB30" s="14">
        <f t="shared" si="7"/>
        <v>85.787878787878782</v>
      </c>
    </row>
    <row r="31" spans="1:28" ht="15.75">
      <c r="A31" s="93"/>
      <c r="B31" s="93"/>
      <c r="C31" s="109" t="s">
        <v>171</v>
      </c>
      <c r="D31" s="17" t="s">
        <v>729</v>
      </c>
      <c r="E31" s="7">
        <f>AVERAGE(E25:E29)</f>
        <v>85</v>
      </c>
      <c r="F31" s="8"/>
      <c r="G31" s="7">
        <f>AVERAGE(G25:G29)</f>
        <v>85.6</v>
      </c>
      <c r="H31" s="8"/>
      <c r="I31" s="7">
        <f>AVERAGE(I25:I29)</f>
        <v>79.599999999999994</v>
      </c>
      <c r="J31" s="8"/>
      <c r="K31" s="7">
        <f>AVERAGE(K25:K29)</f>
        <v>76.2</v>
      </c>
      <c r="L31" s="8"/>
      <c r="M31" s="7">
        <f>AVERAGE(M25:M29)</f>
        <v>79.2</v>
      </c>
      <c r="N31" s="8"/>
      <c r="O31" s="7">
        <f>AVERAGE(O25:O29)</f>
        <v>80</v>
      </c>
      <c r="P31" s="8"/>
      <c r="Q31" s="7">
        <f>AVERAGE(Q25:Q29)</f>
        <v>77.400000000000006</v>
      </c>
      <c r="R31" s="8"/>
      <c r="S31" s="7">
        <f>AVERAGE(S25:S29)</f>
        <v>83.666666666666671</v>
      </c>
      <c r="T31" s="8"/>
      <c r="U31" s="7">
        <f>AVERAGE(U25:U29)</f>
        <v>81.8</v>
      </c>
      <c r="V31" s="8"/>
      <c r="W31" s="7">
        <f>AVERAGE(W25:W29)</f>
        <v>83.4</v>
      </c>
      <c r="X31" s="8"/>
      <c r="Y31" s="7">
        <f>AVERAGE(Y25:Y29)</f>
        <v>81.2</v>
      </c>
      <c r="Z31" s="8"/>
      <c r="AA31" s="18">
        <f>SUM(E31:Z31)</f>
        <v>893.06666666666661</v>
      </c>
      <c r="AB31" s="19">
        <f>AVERAGE(E31,G31,I31,K31,M31,O31,Q31,S31,U31,W31,Y31)</f>
        <v>81.187878787878788</v>
      </c>
    </row>
    <row r="32" spans="1:28">
      <c r="A32" s="91">
        <v>5</v>
      </c>
      <c r="B32" s="91">
        <v>171807087</v>
      </c>
      <c r="C32" s="107" t="s">
        <v>219</v>
      </c>
      <c r="D32" s="12">
        <v>1</v>
      </c>
      <c r="E32" s="13">
        <v>84</v>
      </c>
      <c r="F32" s="13">
        <v>84</v>
      </c>
      <c r="G32" s="12">
        <v>84</v>
      </c>
      <c r="H32" s="12">
        <v>84</v>
      </c>
      <c r="I32" s="13">
        <v>76</v>
      </c>
      <c r="J32" s="13">
        <v>80</v>
      </c>
      <c r="K32" s="12">
        <v>78</v>
      </c>
      <c r="L32" s="12">
        <v>78</v>
      </c>
      <c r="M32" s="13">
        <v>77</v>
      </c>
      <c r="N32" s="13">
        <v>78</v>
      </c>
      <c r="O32" s="12">
        <v>78</v>
      </c>
      <c r="P32" s="12">
        <v>79</v>
      </c>
      <c r="Q32" s="13">
        <v>75</v>
      </c>
      <c r="R32" s="13">
        <v>86</v>
      </c>
      <c r="S32" s="12">
        <v>83</v>
      </c>
      <c r="T32" s="12">
        <v>75</v>
      </c>
      <c r="U32" s="13">
        <v>80</v>
      </c>
      <c r="V32" s="13">
        <v>85</v>
      </c>
      <c r="W32" s="12">
        <v>78</v>
      </c>
      <c r="X32" s="12">
        <v>75</v>
      </c>
      <c r="Y32" s="13">
        <v>75</v>
      </c>
      <c r="Z32" s="13">
        <v>78</v>
      </c>
      <c r="AA32" s="12">
        <f>SUM(E32:Z32)</f>
        <v>1750</v>
      </c>
      <c r="AB32" s="14">
        <f>AVERAGE(E32:Z32)</f>
        <v>79.545454545454547</v>
      </c>
    </row>
    <row r="33" spans="1:28">
      <c r="A33" s="92"/>
      <c r="B33" s="92"/>
      <c r="C33" s="108" t="s">
        <v>173</v>
      </c>
      <c r="D33" s="15">
        <v>2</v>
      </c>
      <c r="E33" s="13">
        <v>84</v>
      </c>
      <c r="F33" s="13">
        <v>84</v>
      </c>
      <c r="G33" s="12">
        <v>86</v>
      </c>
      <c r="H33" s="12">
        <v>93</v>
      </c>
      <c r="I33" s="13">
        <v>80</v>
      </c>
      <c r="J33" s="13">
        <v>84</v>
      </c>
      <c r="K33" s="12">
        <v>78</v>
      </c>
      <c r="L33" s="12">
        <v>84</v>
      </c>
      <c r="M33" s="13">
        <v>79</v>
      </c>
      <c r="N33" s="13">
        <v>79</v>
      </c>
      <c r="O33" s="12">
        <v>79</v>
      </c>
      <c r="P33" s="12">
        <v>81</v>
      </c>
      <c r="Q33" s="13">
        <v>79</v>
      </c>
      <c r="R33" s="13">
        <v>88</v>
      </c>
      <c r="S33" s="12">
        <v>82</v>
      </c>
      <c r="T33" s="12">
        <v>83</v>
      </c>
      <c r="U33" s="13">
        <v>75</v>
      </c>
      <c r="V33" s="13">
        <v>85</v>
      </c>
      <c r="W33" s="12">
        <v>83</v>
      </c>
      <c r="X33" s="12">
        <v>86</v>
      </c>
      <c r="Y33" s="13">
        <v>76</v>
      </c>
      <c r="Z33" s="13">
        <v>78</v>
      </c>
      <c r="AA33" s="12">
        <f t="shared" ref="AA33:AA37" si="8">SUM(E33:Z33)</f>
        <v>1806</v>
      </c>
      <c r="AB33" s="14">
        <f t="shared" ref="AB33:AB37" si="9">AVERAGE(E33:Z33)</f>
        <v>82.090909090909093</v>
      </c>
    </row>
    <row r="34" spans="1:28">
      <c r="A34" s="92"/>
      <c r="B34" s="92"/>
      <c r="C34" s="108" t="s">
        <v>174</v>
      </c>
      <c r="D34" s="15">
        <v>3</v>
      </c>
      <c r="E34" s="13">
        <v>88</v>
      </c>
      <c r="F34" s="13">
        <v>88</v>
      </c>
      <c r="G34" s="12">
        <v>84</v>
      </c>
      <c r="H34" s="12">
        <v>84</v>
      </c>
      <c r="I34" s="13">
        <v>75</v>
      </c>
      <c r="J34" s="13">
        <v>77</v>
      </c>
      <c r="K34" s="12">
        <v>75</v>
      </c>
      <c r="L34" s="12">
        <v>75</v>
      </c>
      <c r="M34" s="13">
        <v>75</v>
      </c>
      <c r="N34" s="13">
        <v>78</v>
      </c>
      <c r="O34" s="12">
        <v>96</v>
      </c>
      <c r="P34" s="12">
        <v>96</v>
      </c>
      <c r="Q34" s="13">
        <v>79</v>
      </c>
      <c r="R34" s="13">
        <v>84</v>
      </c>
      <c r="S34" s="12">
        <v>90</v>
      </c>
      <c r="T34" s="12">
        <v>84</v>
      </c>
      <c r="U34" s="13">
        <v>87</v>
      </c>
      <c r="V34" s="13">
        <v>85</v>
      </c>
      <c r="W34" s="12">
        <v>77</v>
      </c>
      <c r="X34" s="12">
        <v>80</v>
      </c>
      <c r="Y34" s="13">
        <v>86</v>
      </c>
      <c r="Z34" s="13">
        <v>86</v>
      </c>
      <c r="AA34" s="12">
        <f t="shared" si="8"/>
        <v>1829</v>
      </c>
      <c r="AB34" s="14">
        <f t="shared" si="9"/>
        <v>83.13636363636364</v>
      </c>
    </row>
    <row r="35" spans="1:28">
      <c r="A35" s="92"/>
      <c r="B35" s="92"/>
      <c r="C35" s="108" t="s">
        <v>759</v>
      </c>
      <c r="D35" s="15">
        <v>4</v>
      </c>
      <c r="E35" s="13">
        <v>84</v>
      </c>
      <c r="F35" s="13">
        <v>87</v>
      </c>
      <c r="G35" s="12">
        <v>75</v>
      </c>
      <c r="H35" s="12">
        <v>86</v>
      </c>
      <c r="I35" s="13">
        <v>79</v>
      </c>
      <c r="J35" s="13">
        <v>83</v>
      </c>
      <c r="K35" s="12">
        <v>75</v>
      </c>
      <c r="L35" s="12">
        <v>76</v>
      </c>
      <c r="M35" s="13">
        <v>75</v>
      </c>
      <c r="N35" s="13">
        <v>77</v>
      </c>
      <c r="O35" s="12">
        <v>83</v>
      </c>
      <c r="P35" s="12">
        <v>87</v>
      </c>
      <c r="Q35" s="13">
        <v>79</v>
      </c>
      <c r="R35" s="13">
        <v>79</v>
      </c>
      <c r="S35" s="12">
        <v>79</v>
      </c>
      <c r="T35" s="12">
        <v>86</v>
      </c>
      <c r="U35" s="13">
        <v>80</v>
      </c>
      <c r="V35" s="13">
        <v>81</v>
      </c>
      <c r="W35" s="12">
        <v>75</v>
      </c>
      <c r="X35" s="12">
        <v>84</v>
      </c>
      <c r="Y35" s="13">
        <v>76</v>
      </c>
      <c r="Z35" s="13">
        <v>78</v>
      </c>
      <c r="AA35" s="12">
        <f t="shared" si="8"/>
        <v>1764</v>
      </c>
      <c r="AB35" s="14">
        <f t="shared" si="9"/>
        <v>80.181818181818187</v>
      </c>
    </row>
    <row r="36" spans="1:28">
      <c r="A36" s="92"/>
      <c r="B36" s="92"/>
      <c r="C36" s="108" t="s">
        <v>175</v>
      </c>
      <c r="D36" s="15">
        <v>5</v>
      </c>
      <c r="E36" s="13">
        <v>88.5</v>
      </c>
      <c r="F36" s="13">
        <v>90</v>
      </c>
      <c r="G36" s="12">
        <v>84</v>
      </c>
      <c r="H36" s="12">
        <v>87</v>
      </c>
      <c r="I36" s="13">
        <v>83</v>
      </c>
      <c r="J36" s="13">
        <v>81</v>
      </c>
      <c r="K36" s="12">
        <v>81</v>
      </c>
      <c r="L36" s="12">
        <v>82</v>
      </c>
      <c r="M36" s="13">
        <v>80</v>
      </c>
      <c r="N36" s="13">
        <v>80</v>
      </c>
      <c r="O36" s="12">
        <v>84</v>
      </c>
      <c r="P36" s="12">
        <v>86</v>
      </c>
      <c r="Q36" s="13">
        <v>75</v>
      </c>
      <c r="R36" s="13">
        <v>84</v>
      </c>
      <c r="S36" s="12">
        <v>83.166666666666657</v>
      </c>
      <c r="T36" s="12">
        <v>88</v>
      </c>
      <c r="U36" s="13">
        <v>82</v>
      </c>
      <c r="V36" s="13">
        <v>89</v>
      </c>
      <c r="W36" s="12">
        <v>83</v>
      </c>
      <c r="X36" s="12">
        <v>90</v>
      </c>
      <c r="Y36" s="13">
        <v>80</v>
      </c>
      <c r="Z36" s="13">
        <v>81</v>
      </c>
      <c r="AA36" s="12">
        <f t="shared" si="8"/>
        <v>1841.6666666666667</v>
      </c>
      <c r="AB36" s="14">
        <f t="shared" si="9"/>
        <v>83.712121212121218</v>
      </c>
    </row>
    <row r="37" spans="1:28">
      <c r="A37" s="92"/>
      <c r="B37" s="92"/>
      <c r="C37" s="108" t="s">
        <v>176</v>
      </c>
      <c r="D37" s="15">
        <v>6</v>
      </c>
      <c r="E37" s="13">
        <v>85</v>
      </c>
      <c r="F37" s="13">
        <v>86</v>
      </c>
      <c r="G37" s="12">
        <v>87</v>
      </c>
      <c r="H37" s="12">
        <v>84</v>
      </c>
      <c r="I37" s="13">
        <v>86</v>
      </c>
      <c r="J37" s="13">
        <v>87</v>
      </c>
      <c r="K37" s="12">
        <v>80</v>
      </c>
      <c r="L37" s="12">
        <v>80</v>
      </c>
      <c r="M37" s="13">
        <v>80</v>
      </c>
      <c r="N37" s="13">
        <v>80</v>
      </c>
      <c r="O37" s="12">
        <v>88</v>
      </c>
      <c r="P37" s="12">
        <v>90</v>
      </c>
      <c r="Q37" s="13">
        <v>78</v>
      </c>
      <c r="R37" s="13">
        <v>84</v>
      </c>
      <c r="S37" s="12">
        <v>86</v>
      </c>
      <c r="T37" s="12">
        <v>82</v>
      </c>
      <c r="U37" s="13">
        <v>89</v>
      </c>
      <c r="V37" s="13">
        <v>90</v>
      </c>
      <c r="W37" s="12">
        <v>85</v>
      </c>
      <c r="X37" s="12">
        <v>91</v>
      </c>
      <c r="Y37" s="13">
        <v>82</v>
      </c>
      <c r="Z37" s="13">
        <v>83</v>
      </c>
      <c r="AA37" s="12">
        <f t="shared" si="8"/>
        <v>1863</v>
      </c>
      <c r="AB37" s="14">
        <f t="shared" si="9"/>
        <v>84.681818181818187</v>
      </c>
    </row>
    <row r="38" spans="1:28" ht="15.75">
      <c r="A38" s="93"/>
      <c r="B38" s="93"/>
      <c r="C38" s="109" t="s">
        <v>177</v>
      </c>
      <c r="D38" s="17" t="s">
        <v>729</v>
      </c>
      <c r="E38" s="7">
        <f>AVERAGE(E32:E36)</f>
        <v>85.7</v>
      </c>
      <c r="F38" s="8"/>
      <c r="G38" s="7">
        <f>AVERAGE(G32:G36)</f>
        <v>82.6</v>
      </c>
      <c r="H38" s="8"/>
      <c r="I38" s="7">
        <f>AVERAGE(I32:I36)</f>
        <v>78.599999999999994</v>
      </c>
      <c r="J38" s="8"/>
      <c r="K38" s="7">
        <f>AVERAGE(K32:K36)</f>
        <v>77.400000000000006</v>
      </c>
      <c r="L38" s="8"/>
      <c r="M38" s="7">
        <f>AVERAGE(M32:M36)</f>
        <v>77.2</v>
      </c>
      <c r="N38" s="8"/>
      <c r="O38" s="7">
        <f>AVERAGE(O32:O36)</f>
        <v>84</v>
      </c>
      <c r="P38" s="8"/>
      <c r="Q38" s="7">
        <f>AVERAGE(Q32:Q36)</f>
        <v>77.400000000000006</v>
      </c>
      <c r="R38" s="8"/>
      <c r="S38" s="7">
        <f>AVERAGE(S32:S36)</f>
        <v>83.433333333333323</v>
      </c>
      <c r="T38" s="8"/>
      <c r="U38" s="7">
        <f>AVERAGE(U32:U36)</f>
        <v>80.8</v>
      </c>
      <c r="V38" s="8"/>
      <c r="W38" s="7">
        <f>AVERAGE(W32:W36)</f>
        <v>79.2</v>
      </c>
      <c r="X38" s="8"/>
      <c r="Y38" s="7">
        <f>AVERAGE(Y32:Y36)</f>
        <v>78.599999999999994</v>
      </c>
      <c r="Z38" s="8"/>
      <c r="AA38" s="18">
        <f>SUM(E38:Z38)</f>
        <v>884.93333333333328</v>
      </c>
      <c r="AB38" s="19">
        <f>AVERAGE(E38,G38,I38,K38,M38,O38,Q38,S38,U38,W38,Y38)</f>
        <v>80.448484848484838</v>
      </c>
    </row>
    <row r="39" spans="1:28">
      <c r="A39" s="91">
        <v>6</v>
      </c>
      <c r="B39" s="91">
        <v>171807088</v>
      </c>
      <c r="C39" s="107" t="s">
        <v>220</v>
      </c>
      <c r="D39" s="12">
        <v>1</v>
      </c>
      <c r="E39" s="13">
        <v>87</v>
      </c>
      <c r="F39" s="13">
        <v>90</v>
      </c>
      <c r="G39" s="12">
        <v>86</v>
      </c>
      <c r="H39" s="12">
        <v>86</v>
      </c>
      <c r="I39" s="13">
        <v>82</v>
      </c>
      <c r="J39" s="13">
        <v>88</v>
      </c>
      <c r="K39" s="12">
        <v>78</v>
      </c>
      <c r="L39" s="12">
        <v>78</v>
      </c>
      <c r="M39" s="13">
        <v>80</v>
      </c>
      <c r="N39" s="13">
        <v>80</v>
      </c>
      <c r="O39" s="12">
        <v>82</v>
      </c>
      <c r="P39" s="12">
        <v>87</v>
      </c>
      <c r="Q39" s="13">
        <v>85</v>
      </c>
      <c r="R39" s="13">
        <v>90</v>
      </c>
      <c r="S39" s="12">
        <v>82</v>
      </c>
      <c r="T39" s="12">
        <v>79</v>
      </c>
      <c r="U39" s="13">
        <v>82</v>
      </c>
      <c r="V39" s="13">
        <v>85</v>
      </c>
      <c r="W39" s="12">
        <v>83</v>
      </c>
      <c r="X39" s="12">
        <v>77</v>
      </c>
      <c r="Y39" s="13">
        <v>83</v>
      </c>
      <c r="Z39" s="13">
        <v>86</v>
      </c>
      <c r="AA39" s="12">
        <f>SUM(E39:Z39)</f>
        <v>1836</v>
      </c>
      <c r="AB39" s="14">
        <f>AVERAGE(E39:Z39)</f>
        <v>83.454545454545453</v>
      </c>
    </row>
    <row r="40" spans="1:28">
      <c r="A40" s="92"/>
      <c r="B40" s="92"/>
      <c r="C40" s="108" t="s">
        <v>179</v>
      </c>
      <c r="D40" s="15">
        <v>2</v>
      </c>
      <c r="E40" s="13">
        <v>90</v>
      </c>
      <c r="F40" s="13">
        <v>92</v>
      </c>
      <c r="G40" s="12">
        <v>85</v>
      </c>
      <c r="H40" s="12">
        <v>93</v>
      </c>
      <c r="I40" s="13">
        <v>90</v>
      </c>
      <c r="J40" s="13">
        <v>87</v>
      </c>
      <c r="K40" s="12">
        <v>84</v>
      </c>
      <c r="L40" s="12">
        <v>86</v>
      </c>
      <c r="M40" s="13">
        <v>81</v>
      </c>
      <c r="N40" s="13">
        <v>81</v>
      </c>
      <c r="O40" s="12">
        <v>81</v>
      </c>
      <c r="P40" s="12">
        <v>82</v>
      </c>
      <c r="Q40" s="13">
        <v>84</v>
      </c>
      <c r="R40" s="13">
        <v>90</v>
      </c>
      <c r="S40" s="12">
        <v>78</v>
      </c>
      <c r="T40" s="12">
        <v>79</v>
      </c>
      <c r="U40" s="13">
        <v>80</v>
      </c>
      <c r="V40" s="13">
        <v>90</v>
      </c>
      <c r="W40" s="12">
        <v>87</v>
      </c>
      <c r="X40" s="12">
        <v>90</v>
      </c>
      <c r="Y40" s="13">
        <v>76</v>
      </c>
      <c r="Z40" s="13">
        <v>78</v>
      </c>
      <c r="AA40" s="12">
        <f t="shared" ref="AA40:AA44" si="10">SUM(E40:Z40)</f>
        <v>1864</v>
      </c>
      <c r="AB40" s="14">
        <f t="shared" ref="AB40:AB44" si="11">AVERAGE(E40:Z40)</f>
        <v>84.727272727272734</v>
      </c>
    </row>
    <row r="41" spans="1:28">
      <c r="A41" s="92"/>
      <c r="B41" s="92"/>
      <c r="C41" s="108" t="s">
        <v>180</v>
      </c>
      <c r="D41" s="15">
        <v>3</v>
      </c>
      <c r="E41" s="13">
        <v>85</v>
      </c>
      <c r="F41" s="13">
        <v>85</v>
      </c>
      <c r="G41" s="12">
        <v>88</v>
      </c>
      <c r="H41" s="12">
        <v>86</v>
      </c>
      <c r="I41" s="13">
        <v>92</v>
      </c>
      <c r="J41" s="13">
        <v>90</v>
      </c>
      <c r="K41" s="12">
        <v>89</v>
      </c>
      <c r="L41" s="12">
        <v>90</v>
      </c>
      <c r="M41" s="13">
        <v>82</v>
      </c>
      <c r="N41" s="13">
        <v>83</v>
      </c>
      <c r="O41" s="12">
        <v>84</v>
      </c>
      <c r="P41" s="12">
        <v>85</v>
      </c>
      <c r="Q41" s="13">
        <v>95</v>
      </c>
      <c r="R41" s="13">
        <v>95</v>
      </c>
      <c r="S41" s="12">
        <v>84</v>
      </c>
      <c r="T41" s="12">
        <v>76</v>
      </c>
      <c r="U41" s="13">
        <v>85</v>
      </c>
      <c r="V41" s="13">
        <v>80</v>
      </c>
      <c r="W41" s="12">
        <v>84</v>
      </c>
      <c r="X41" s="12">
        <v>85</v>
      </c>
      <c r="Y41" s="13">
        <v>76</v>
      </c>
      <c r="Z41" s="13">
        <v>78</v>
      </c>
      <c r="AA41" s="12">
        <f t="shared" si="10"/>
        <v>1877</v>
      </c>
      <c r="AB41" s="14">
        <f t="shared" si="11"/>
        <v>85.318181818181813</v>
      </c>
    </row>
    <row r="42" spans="1:28">
      <c r="A42" s="92"/>
      <c r="B42" s="92"/>
      <c r="C42" s="108" t="s">
        <v>145</v>
      </c>
      <c r="D42" s="15">
        <v>4</v>
      </c>
      <c r="E42" s="13">
        <v>85</v>
      </c>
      <c r="F42" s="13">
        <v>85</v>
      </c>
      <c r="G42" s="12">
        <v>92</v>
      </c>
      <c r="H42" s="12">
        <v>86</v>
      </c>
      <c r="I42" s="13">
        <v>90</v>
      </c>
      <c r="J42" s="13">
        <v>92</v>
      </c>
      <c r="K42" s="12">
        <v>88</v>
      </c>
      <c r="L42" s="12">
        <v>89</v>
      </c>
      <c r="M42" s="13">
        <v>82</v>
      </c>
      <c r="N42" s="13">
        <v>90</v>
      </c>
      <c r="O42" s="12">
        <v>79</v>
      </c>
      <c r="P42" s="12">
        <v>83</v>
      </c>
      <c r="Q42" s="13">
        <v>87</v>
      </c>
      <c r="R42" s="13">
        <v>89</v>
      </c>
      <c r="S42" s="12">
        <v>79</v>
      </c>
      <c r="T42" s="12">
        <v>80</v>
      </c>
      <c r="U42" s="13">
        <v>87</v>
      </c>
      <c r="V42" s="13">
        <v>88</v>
      </c>
      <c r="W42" s="12">
        <v>75</v>
      </c>
      <c r="X42" s="12">
        <v>82</v>
      </c>
      <c r="Y42" s="13">
        <v>87</v>
      </c>
      <c r="Z42" s="13">
        <v>90</v>
      </c>
      <c r="AA42" s="12">
        <f t="shared" si="10"/>
        <v>1885</v>
      </c>
      <c r="AB42" s="14">
        <f t="shared" si="11"/>
        <v>85.681818181818187</v>
      </c>
    </row>
    <row r="43" spans="1:28">
      <c r="A43" s="92"/>
      <c r="B43" s="92"/>
      <c r="C43" s="108" t="s">
        <v>146</v>
      </c>
      <c r="D43" s="15">
        <v>5</v>
      </c>
      <c r="E43" s="13">
        <v>87</v>
      </c>
      <c r="F43" s="13">
        <v>88</v>
      </c>
      <c r="G43" s="12">
        <v>88</v>
      </c>
      <c r="H43" s="12">
        <v>93</v>
      </c>
      <c r="I43" s="13">
        <v>84</v>
      </c>
      <c r="J43" s="13">
        <v>83</v>
      </c>
      <c r="K43" s="12">
        <v>90</v>
      </c>
      <c r="L43" s="12">
        <v>92</v>
      </c>
      <c r="M43" s="13">
        <v>90</v>
      </c>
      <c r="N43" s="13">
        <v>90</v>
      </c>
      <c r="O43" s="12">
        <v>84</v>
      </c>
      <c r="P43" s="12">
        <v>86</v>
      </c>
      <c r="Q43" s="13">
        <v>90</v>
      </c>
      <c r="R43" s="13">
        <v>95</v>
      </c>
      <c r="S43" s="12">
        <v>82.666666666666657</v>
      </c>
      <c r="T43" s="12">
        <v>88</v>
      </c>
      <c r="U43" s="13">
        <v>90</v>
      </c>
      <c r="V43" s="13">
        <v>91</v>
      </c>
      <c r="W43" s="12">
        <v>81</v>
      </c>
      <c r="X43" s="12">
        <v>88</v>
      </c>
      <c r="Y43" s="13">
        <v>81</v>
      </c>
      <c r="Z43" s="13">
        <v>82</v>
      </c>
      <c r="AA43" s="12">
        <f t="shared" si="10"/>
        <v>1923.6666666666667</v>
      </c>
      <c r="AB43" s="14">
        <f t="shared" si="11"/>
        <v>87.439393939393938</v>
      </c>
    </row>
    <row r="44" spans="1:28">
      <c r="A44" s="92"/>
      <c r="B44" s="92"/>
      <c r="C44" s="108" t="s">
        <v>147</v>
      </c>
      <c r="D44" s="15">
        <v>6</v>
      </c>
      <c r="E44" s="13">
        <v>86</v>
      </c>
      <c r="F44" s="13">
        <v>87</v>
      </c>
      <c r="G44" s="12">
        <v>88</v>
      </c>
      <c r="H44" s="12">
        <v>84</v>
      </c>
      <c r="I44" s="13">
        <v>86</v>
      </c>
      <c r="J44" s="13">
        <v>87</v>
      </c>
      <c r="K44" s="12">
        <v>84</v>
      </c>
      <c r="L44" s="12">
        <v>87</v>
      </c>
      <c r="M44" s="13">
        <v>90</v>
      </c>
      <c r="N44" s="13">
        <v>90</v>
      </c>
      <c r="O44" s="12">
        <v>88</v>
      </c>
      <c r="P44" s="12">
        <v>90</v>
      </c>
      <c r="Q44" s="13">
        <v>92</v>
      </c>
      <c r="R44" s="13">
        <v>98</v>
      </c>
      <c r="S44" s="12">
        <v>86</v>
      </c>
      <c r="T44" s="12">
        <v>83</v>
      </c>
      <c r="U44" s="13">
        <v>87</v>
      </c>
      <c r="V44" s="13">
        <v>90</v>
      </c>
      <c r="W44" s="12">
        <v>83</v>
      </c>
      <c r="X44" s="12">
        <v>90.5</v>
      </c>
      <c r="Y44" s="13">
        <v>83</v>
      </c>
      <c r="Z44" s="13">
        <v>84</v>
      </c>
      <c r="AA44" s="12">
        <f t="shared" si="10"/>
        <v>1923.5</v>
      </c>
      <c r="AB44" s="14">
        <f t="shared" si="11"/>
        <v>87.431818181818187</v>
      </c>
    </row>
    <row r="45" spans="1:28" ht="15.75">
      <c r="A45" s="93"/>
      <c r="B45" s="93"/>
      <c r="C45" s="109" t="s">
        <v>148</v>
      </c>
      <c r="D45" s="17" t="s">
        <v>729</v>
      </c>
      <c r="E45" s="7">
        <f>AVERAGE(E39:E43)</f>
        <v>86.8</v>
      </c>
      <c r="F45" s="8"/>
      <c r="G45" s="7">
        <f>AVERAGE(G39:G43)</f>
        <v>87.8</v>
      </c>
      <c r="H45" s="8"/>
      <c r="I45" s="7">
        <f>AVERAGE(I39:I43)</f>
        <v>87.6</v>
      </c>
      <c r="J45" s="8"/>
      <c r="K45" s="7">
        <f>AVERAGE(K39:K43)</f>
        <v>85.8</v>
      </c>
      <c r="L45" s="8"/>
      <c r="M45" s="7">
        <f>AVERAGE(M39:M43)</f>
        <v>83</v>
      </c>
      <c r="N45" s="8"/>
      <c r="O45" s="7">
        <f>AVERAGE(O39:O43)</f>
        <v>82</v>
      </c>
      <c r="P45" s="8"/>
      <c r="Q45" s="7">
        <f>AVERAGE(Q39:Q43)</f>
        <v>88.2</v>
      </c>
      <c r="R45" s="8"/>
      <c r="S45" s="7">
        <f>AVERAGE(S39:S43)</f>
        <v>81.133333333333326</v>
      </c>
      <c r="T45" s="8"/>
      <c r="U45" s="7">
        <f>AVERAGE(U39:U43)</f>
        <v>84.8</v>
      </c>
      <c r="V45" s="8"/>
      <c r="W45" s="7">
        <f>AVERAGE(W39:W43)</f>
        <v>82</v>
      </c>
      <c r="X45" s="8"/>
      <c r="Y45" s="7">
        <f>AVERAGE(Y39:Y43)</f>
        <v>80.599999999999994</v>
      </c>
      <c r="Z45" s="8"/>
      <c r="AA45" s="18">
        <f>SUM(E45:Z45)</f>
        <v>929.73333333333335</v>
      </c>
      <c r="AB45" s="19">
        <f>AVERAGE(E45,G45,I45,K45,M45,O45,Q45,S45,U45,W45,Y45)</f>
        <v>84.521212121212116</v>
      </c>
    </row>
    <row r="46" spans="1:28">
      <c r="A46" s="91">
        <v>7</v>
      </c>
      <c r="B46" s="91">
        <v>171807208</v>
      </c>
      <c r="C46" s="107" t="s">
        <v>221</v>
      </c>
      <c r="D46" s="12">
        <v>1</v>
      </c>
      <c r="E46" s="13">
        <v>85</v>
      </c>
      <c r="F46" s="13">
        <v>87</v>
      </c>
      <c r="G46" s="12">
        <v>84</v>
      </c>
      <c r="H46" s="12">
        <v>84</v>
      </c>
      <c r="I46" s="13">
        <v>80</v>
      </c>
      <c r="J46" s="13">
        <v>81</v>
      </c>
      <c r="K46" s="12">
        <v>76</v>
      </c>
      <c r="L46" s="12">
        <v>76</v>
      </c>
      <c r="M46" s="13">
        <v>80</v>
      </c>
      <c r="N46" s="13">
        <v>85</v>
      </c>
      <c r="O46" s="12">
        <v>92</v>
      </c>
      <c r="P46" s="12">
        <v>94</v>
      </c>
      <c r="Q46" s="13">
        <v>80</v>
      </c>
      <c r="R46" s="13">
        <v>85</v>
      </c>
      <c r="S46" s="12">
        <v>79</v>
      </c>
      <c r="T46" s="12">
        <v>78</v>
      </c>
      <c r="U46" s="13">
        <v>78</v>
      </c>
      <c r="V46" s="13">
        <v>76</v>
      </c>
      <c r="W46" s="12">
        <v>93</v>
      </c>
      <c r="X46" s="12">
        <v>90</v>
      </c>
      <c r="Y46" s="13">
        <v>87</v>
      </c>
      <c r="Z46" s="13">
        <v>90</v>
      </c>
      <c r="AA46" s="12">
        <f>SUM(E46:Z46)</f>
        <v>1840</v>
      </c>
      <c r="AB46" s="14">
        <f>AVERAGE(E46:Z46)</f>
        <v>83.63636363636364</v>
      </c>
    </row>
    <row r="47" spans="1:28">
      <c r="A47" s="92"/>
      <c r="B47" s="92"/>
      <c r="C47" s="108" t="s">
        <v>758</v>
      </c>
      <c r="D47" s="15">
        <v>2</v>
      </c>
      <c r="E47" s="13">
        <v>86</v>
      </c>
      <c r="F47" s="13">
        <v>86</v>
      </c>
      <c r="G47" s="12">
        <v>84</v>
      </c>
      <c r="H47" s="12">
        <v>86</v>
      </c>
      <c r="I47" s="13">
        <v>90</v>
      </c>
      <c r="J47" s="13">
        <v>90</v>
      </c>
      <c r="K47" s="12">
        <v>75</v>
      </c>
      <c r="L47" s="12">
        <v>75</v>
      </c>
      <c r="M47" s="13">
        <v>76</v>
      </c>
      <c r="N47" s="13">
        <v>78</v>
      </c>
      <c r="O47" s="12">
        <v>86</v>
      </c>
      <c r="P47" s="12">
        <v>94</v>
      </c>
      <c r="Q47" s="13">
        <v>78</v>
      </c>
      <c r="R47" s="13">
        <v>82</v>
      </c>
      <c r="S47" s="12">
        <v>80</v>
      </c>
      <c r="T47" s="12">
        <v>80</v>
      </c>
      <c r="U47" s="13">
        <v>84</v>
      </c>
      <c r="V47" s="13">
        <v>90</v>
      </c>
      <c r="W47" s="12">
        <v>89</v>
      </c>
      <c r="X47" s="12">
        <v>92</v>
      </c>
      <c r="Y47" s="13">
        <v>80</v>
      </c>
      <c r="Z47" s="13">
        <v>82</v>
      </c>
      <c r="AA47" s="12">
        <f t="shared" ref="AA47:AA51" si="12">SUM(E47:Z47)</f>
        <v>1843</v>
      </c>
      <c r="AB47" s="14">
        <f t="shared" ref="AB47:AB51" si="13">AVERAGE(E47:Z47)</f>
        <v>83.772727272727266</v>
      </c>
    </row>
    <row r="48" spans="1:28">
      <c r="A48" s="92"/>
      <c r="B48" s="92"/>
      <c r="C48" s="108" t="s">
        <v>150</v>
      </c>
      <c r="D48" s="15">
        <v>3</v>
      </c>
      <c r="E48" s="13">
        <v>86</v>
      </c>
      <c r="F48" s="13">
        <v>86</v>
      </c>
      <c r="G48" s="12">
        <v>84</v>
      </c>
      <c r="H48" s="12">
        <v>87</v>
      </c>
      <c r="I48" s="13">
        <v>92</v>
      </c>
      <c r="J48" s="13">
        <v>90</v>
      </c>
      <c r="K48" s="12">
        <v>79</v>
      </c>
      <c r="L48" s="12">
        <v>79</v>
      </c>
      <c r="M48" s="13">
        <v>77</v>
      </c>
      <c r="N48" s="13">
        <v>85</v>
      </c>
      <c r="O48" s="12">
        <v>80</v>
      </c>
      <c r="P48" s="12">
        <v>82</v>
      </c>
      <c r="Q48" s="13">
        <v>82</v>
      </c>
      <c r="R48" s="13">
        <v>83</v>
      </c>
      <c r="S48" s="12">
        <v>87</v>
      </c>
      <c r="T48" s="12">
        <v>80</v>
      </c>
      <c r="U48" s="13">
        <v>85</v>
      </c>
      <c r="V48" s="13">
        <v>85</v>
      </c>
      <c r="W48" s="12">
        <v>82</v>
      </c>
      <c r="X48" s="12">
        <v>80</v>
      </c>
      <c r="Y48" s="13">
        <v>84</v>
      </c>
      <c r="Z48" s="13">
        <v>85</v>
      </c>
      <c r="AA48" s="12">
        <f t="shared" si="12"/>
        <v>1840</v>
      </c>
      <c r="AB48" s="14">
        <f t="shared" si="13"/>
        <v>83.63636363636364</v>
      </c>
    </row>
    <row r="49" spans="1:28">
      <c r="A49" s="92"/>
      <c r="B49" s="92"/>
      <c r="C49" s="108" t="s">
        <v>151</v>
      </c>
      <c r="D49" s="15">
        <v>4</v>
      </c>
      <c r="E49" s="13">
        <v>85</v>
      </c>
      <c r="F49" s="13">
        <v>87</v>
      </c>
      <c r="G49" s="12">
        <v>84</v>
      </c>
      <c r="H49" s="12">
        <v>87</v>
      </c>
      <c r="I49" s="13">
        <v>90</v>
      </c>
      <c r="J49" s="13">
        <v>92</v>
      </c>
      <c r="K49" s="12">
        <v>76</v>
      </c>
      <c r="L49" s="12">
        <v>78</v>
      </c>
      <c r="M49" s="13">
        <v>77</v>
      </c>
      <c r="N49" s="13">
        <v>88</v>
      </c>
      <c r="O49" s="12">
        <v>81</v>
      </c>
      <c r="P49" s="12">
        <v>85</v>
      </c>
      <c r="Q49" s="13">
        <v>78</v>
      </c>
      <c r="R49" s="13">
        <v>80</v>
      </c>
      <c r="S49" s="12">
        <v>82</v>
      </c>
      <c r="T49" s="12">
        <v>87</v>
      </c>
      <c r="U49" s="13">
        <v>85</v>
      </c>
      <c r="V49" s="13">
        <v>85</v>
      </c>
      <c r="W49" s="12">
        <v>75</v>
      </c>
      <c r="X49" s="12">
        <v>84</v>
      </c>
      <c r="Y49" s="13">
        <v>82</v>
      </c>
      <c r="Z49" s="13">
        <v>82</v>
      </c>
      <c r="AA49" s="12">
        <f t="shared" si="12"/>
        <v>1830</v>
      </c>
      <c r="AB49" s="14">
        <f t="shared" si="13"/>
        <v>83.181818181818187</v>
      </c>
    </row>
    <row r="50" spans="1:28">
      <c r="A50" s="92"/>
      <c r="B50" s="92"/>
      <c r="C50" s="108" t="s">
        <v>152</v>
      </c>
      <c r="D50" s="15">
        <v>5</v>
      </c>
      <c r="E50" s="13">
        <v>87</v>
      </c>
      <c r="F50" s="13">
        <v>88</v>
      </c>
      <c r="G50" s="12">
        <v>87</v>
      </c>
      <c r="H50" s="12">
        <v>93</v>
      </c>
      <c r="I50" s="13">
        <v>84</v>
      </c>
      <c r="J50" s="13">
        <v>85</v>
      </c>
      <c r="K50" s="12">
        <v>84</v>
      </c>
      <c r="L50" s="12">
        <v>85</v>
      </c>
      <c r="M50" s="13">
        <v>83</v>
      </c>
      <c r="N50" s="13">
        <v>85</v>
      </c>
      <c r="O50" s="12">
        <v>84</v>
      </c>
      <c r="P50" s="12">
        <v>84</v>
      </c>
      <c r="Q50" s="13">
        <v>85</v>
      </c>
      <c r="R50" s="13">
        <v>90</v>
      </c>
      <c r="S50" s="12">
        <v>84.666666666666657</v>
      </c>
      <c r="T50" s="12">
        <v>90</v>
      </c>
      <c r="U50" s="13">
        <v>82</v>
      </c>
      <c r="V50" s="13">
        <v>90</v>
      </c>
      <c r="W50" s="12">
        <v>81</v>
      </c>
      <c r="X50" s="12">
        <v>88</v>
      </c>
      <c r="Y50" s="13">
        <v>81</v>
      </c>
      <c r="Z50" s="13">
        <v>82</v>
      </c>
      <c r="AA50" s="12">
        <f t="shared" si="12"/>
        <v>1882.6666666666667</v>
      </c>
      <c r="AB50" s="14">
        <f t="shared" si="13"/>
        <v>85.575757575757578</v>
      </c>
    </row>
    <row r="51" spans="1:28">
      <c r="A51" s="92"/>
      <c r="B51" s="92"/>
      <c r="C51" s="108" t="s">
        <v>153</v>
      </c>
      <c r="D51" s="15">
        <v>6</v>
      </c>
      <c r="E51" s="13">
        <v>96</v>
      </c>
      <c r="F51" s="13">
        <v>97</v>
      </c>
      <c r="G51" s="12">
        <v>84</v>
      </c>
      <c r="H51" s="12">
        <v>84</v>
      </c>
      <c r="I51" s="13">
        <v>80</v>
      </c>
      <c r="J51" s="13">
        <v>82</v>
      </c>
      <c r="K51" s="12">
        <v>83</v>
      </c>
      <c r="L51" s="12">
        <v>85</v>
      </c>
      <c r="M51" s="13">
        <v>83</v>
      </c>
      <c r="N51" s="13">
        <v>85</v>
      </c>
      <c r="O51" s="12">
        <v>88</v>
      </c>
      <c r="P51" s="12">
        <v>90</v>
      </c>
      <c r="Q51" s="13">
        <v>93</v>
      </c>
      <c r="R51" s="13">
        <v>99</v>
      </c>
      <c r="S51" s="12">
        <v>86.666666666666671</v>
      </c>
      <c r="T51" s="12">
        <v>90</v>
      </c>
      <c r="U51" s="13">
        <v>89</v>
      </c>
      <c r="V51" s="13">
        <v>90</v>
      </c>
      <c r="W51" s="12">
        <v>85</v>
      </c>
      <c r="X51" s="12">
        <v>90.5</v>
      </c>
      <c r="Y51" s="13">
        <v>83</v>
      </c>
      <c r="Z51" s="13">
        <v>84</v>
      </c>
      <c r="AA51" s="12">
        <f t="shared" si="12"/>
        <v>1927.1666666666667</v>
      </c>
      <c r="AB51" s="14">
        <f t="shared" si="13"/>
        <v>87.598484848484858</v>
      </c>
    </row>
    <row r="52" spans="1:28" ht="15.75">
      <c r="A52" s="93"/>
      <c r="B52" s="93"/>
      <c r="C52" s="109" t="s">
        <v>154</v>
      </c>
      <c r="D52" s="17" t="s">
        <v>729</v>
      </c>
      <c r="E52" s="7">
        <f>AVERAGE(E46:E50)</f>
        <v>85.8</v>
      </c>
      <c r="F52" s="8"/>
      <c r="G52" s="7">
        <f>AVERAGE(G46:G50)</f>
        <v>84.6</v>
      </c>
      <c r="H52" s="8"/>
      <c r="I52" s="7">
        <f>AVERAGE(I46:I50)</f>
        <v>87.2</v>
      </c>
      <c r="J52" s="8"/>
      <c r="K52" s="7">
        <f>AVERAGE(K46:K50)</f>
        <v>78</v>
      </c>
      <c r="L52" s="8"/>
      <c r="M52" s="7">
        <f>AVERAGE(M46:M50)</f>
        <v>78.599999999999994</v>
      </c>
      <c r="N52" s="8"/>
      <c r="O52" s="7">
        <f>AVERAGE(O46:O50)</f>
        <v>84.6</v>
      </c>
      <c r="P52" s="8"/>
      <c r="Q52" s="7">
        <f>AVERAGE(Q46:Q50)</f>
        <v>80.599999999999994</v>
      </c>
      <c r="R52" s="8"/>
      <c r="S52" s="7">
        <f>AVERAGE(S46:S50)</f>
        <v>82.533333333333331</v>
      </c>
      <c r="T52" s="8"/>
      <c r="U52" s="7">
        <f>AVERAGE(U46:U50)</f>
        <v>82.8</v>
      </c>
      <c r="V52" s="8"/>
      <c r="W52" s="7">
        <f>AVERAGE(W46:W50)</f>
        <v>84</v>
      </c>
      <c r="X52" s="8"/>
      <c r="Y52" s="7">
        <f>AVERAGE(Y46:Y50)</f>
        <v>82.8</v>
      </c>
      <c r="Z52" s="8"/>
      <c r="AA52" s="18">
        <f>SUM(E52:Z52)</f>
        <v>911.53333333333319</v>
      </c>
      <c r="AB52" s="19">
        <f>AVERAGE(E52,G52,I52,K52,M52,O52,Q52,S52,U52,W52,Y52)</f>
        <v>82.86666666666666</v>
      </c>
    </row>
    <row r="53" spans="1:28">
      <c r="A53" s="91">
        <v>8</v>
      </c>
      <c r="B53" s="91">
        <v>171807391</v>
      </c>
      <c r="C53" s="107" t="s">
        <v>222</v>
      </c>
      <c r="D53" s="12">
        <v>1</v>
      </c>
      <c r="E53" s="13">
        <v>88</v>
      </c>
      <c r="F53" s="13">
        <v>89</v>
      </c>
      <c r="G53" s="12">
        <v>84</v>
      </c>
      <c r="H53" s="12">
        <v>85</v>
      </c>
      <c r="I53" s="13">
        <v>84</v>
      </c>
      <c r="J53" s="13">
        <v>84</v>
      </c>
      <c r="K53" s="12">
        <v>82</v>
      </c>
      <c r="L53" s="12">
        <v>88</v>
      </c>
      <c r="M53" s="13">
        <v>84</v>
      </c>
      <c r="N53" s="13">
        <v>86</v>
      </c>
      <c r="O53" s="12">
        <v>84</v>
      </c>
      <c r="P53" s="12">
        <v>84</v>
      </c>
      <c r="Q53" s="13">
        <v>86</v>
      </c>
      <c r="R53" s="13">
        <v>84</v>
      </c>
      <c r="S53" s="12">
        <v>85</v>
      </c>
      <c r="T53" s="12">
        <v>87</v>
      </c>
      <c r="U53" s="13">
        <v>84</v>
      </c>
      <c r="V53" s="13">
        <v>85</v>
      </c>
      <c r="W53" s="12">
        <v>84</v>
      </c>
      <c r="X53" s="12">
        <v>85</v>
      </c>
      <c r="Y53" s="13">
        <v>86</v>
      </c>
      <c r="Z53" s="13">
        <v>84</v>
      </c>
      <c r="AA53" s="12">
        <f>SUM(E53:Z53)</f>
        <v>1872</v>
      </c>
      <c r="AB53" s="14">
        <f>AVERAGE(E53:Z53)</f>
        <v>85.090909090909093</v>
      </c>
    </row>
    <row r="54" spans="1:28">
      <c r="A54" s="92"/>
      <c r="B54" s="92"/>
      <c r="C54" s="108" t="s">
        <v>156</v>
      </c>
      <c r="D54" s="15">
        <v>2</v>
      </c>
      <c r="E54" s="13">
        <v>84</v>
      </c>
      <c r="F54" s="13">
        <v>84</v>
      </c>
      <c r="G54" s="12">
        <v>84</v>
      </c>
      <c r="H54" s="12">
        <v>84</v>
      </c>
      <c r="I54" s="13">
        <v>78</v>
      </c>
      <c r="J54" s="13">
        <v>81</v>
      </c>
      <c r="K54" s="12">
        <v>77</v>
      </c>
      <c r="L54" s="12">
        <v>80</v>
      </c>
      <c r="M54" s="13">
        <v>76</v>
      </c>
      <c r="N54" s="13">
        <v>83</v>
      </c>
      <c r="O54" s="12">
        <v>75</v>
      </c>
      <c r="P54" s="12">
        <v>78</v>
      </c>
      <c r="Q54" s="13">
        <v>75</v>
      </c>
      <c r="R54" s="13">
        <v>75</v>
      </c>
      <c r="S54" s="12">
        <v>76</v>
      </c>
      <c r="T54" s="12">
        <v>79</v>
      </c>
      <c r="U54" s="13">
        <v>80</v>
      </c>
      <c r="V54" s="13">
        <v>80</v>
      </c>
      <c r="W54" s="12">
        <v>80</v>
      </c>
      <c r="X54" s="12">
        <v>84</v>
      </c>
      <c r="Y54" s="13">
        <v>77</v>
      </c>
      <c r="Z54" s="13">
        <v>76</v>
      </c>
      <c r="AA54" s="12">
        <f t="shared" ref="AA54:AA58" si="14">SUM(E54:Z54)</f>
        <v>1746</v>
      </c>
      <c r="AB54" s="14">
        <f t="shared" ref="AB54:AB58" si="15">AVERAGE(E54:Z54)</f>
        <v>79.36363636363636</v>
      </c>
    </row>
    <row r="55" spans="1:28">
      <c r="A55" s="92"/>
      <c r="B55" s="92"/>
      <c r="C55" s="108" t="s">
        <v>157</v>
      </c>
      <c r="D55" s="15">
        <v>3</v>
      </c>
      <c r="E55" s="13">
        <v>84</v>
      </c>
      <c r="F55" s="13">
        <v>86</v>
      </c>
      <c r="G55" s="12">
        <v>86</v>
      </c>
      <c r="H55" s="12">
        <v>86</v>
      </c>
      <c r="I55" s="13">
        <v>80</v>
      </c>
      <c r="J55" s="13">
        <v>76</v>
      </c>
      <c r="K55" s="12">
        <v>75</v>
      </c>
      <c r="L55" s="12">
        <v>76</v>
      </c>
      <c r="M55" s="13">
        <v>77</v>
      </c>
      <c r="N55" s="13">
        <v>85</v>
      </c>
      <c r="O55" s="12">
        <v>82</v>
      </c>
      <c r="P55" s="12">
        <v>84</v>
      </c>
      <c r="Q55" s="13">
        <v>79</v>
      </c>
      <c r="R55" s="13">
        <v>83</v>
      </c>
      <c r="S55" s="12">
        <v>76</v>
      </c>
      <c r="T55" s="12">
        <v>75</v>
      </c>
      <c r="U55" s="13">
        <v>78</v>
      </c>
      <c r="V55" s="13">
        <v>79</v>
      </c>
      <c r="W55" s="12">
        <v>82</v>
      </c>
      <c r="X55" s="12">
        <v>75</v>
      </c>
      <c r="Y55" s="13">
        <v>80</v>
      </c>
      <c r="Z55" s="13">
        <v>80</v>
      </c>
      <c r="AA55" s="12">
        <f t="shared" si="14"/>
        <v>1764</v>
      </c>
      <c r="AB55" s="14">
        <f t="shared" si="15"/>
        <v>80.181818181818187</v>
      </c>
    </row>
    <row r="56" spans="1:28">
      <c r="A56" s="92"/>
      <c r="B56" s="92"/>
      <c r="C56" s="108" t="s">
        <v>158</v>
      </c>
      <c r="D56" s="15">
        <v>4</v>
      </c>
      <c r="E56" s="13">
        <v>84</v>
      </c>
      <c r="F56" s="13">
        <v>86</v>
      </c>
      <c r="G56" s="12">
        <v>86</v>
      </c>
      <c r="H56" s="12">
        <v>86</v>
      </c>
      <c r="I56" s="13">
        <v>75</v>
      </c>
      <c r="J56" s="13">
        <v>75</v>
      </c>
      <c r="K56" s="12">
        <v>75</v>
      </c>
      <c r="L56" s="12">
        <v>77</v>
      </c>
      <c r="M56" s="13">
        <v>75</v>
      </c>
      <c r="N56" s="13">
        <v>87</v>
      </c>
      <c r="O56" s="12">
        <v>83</v>
      </c>
      <c r="P56" s="12">
        <v>86</v>
      </c>
      <c r="Q56" s="13">
        <v>82</v>
      </c>
      <c r="R56" s="13">
        <v>84</v>
      </c>
      <c r="S56" s="12">
        <v>82</v>
      </c>
      <c r="T56" s="12">
        <v>86</v>
      </c>
      <c r="U56" s="13">
        <v>75</v>
      </c>
      <c r="V56" s="13">
        <v>80</v>
      </c>
      <c r="W56" s="12">
        <v>75</v>
      </c>
      <c r="X56" s="12">
        <v>81</v>
      </c>
      <c r="Y56" s="13">
        <v>78</v>
      </c>
      <c r="Z56" s="13">
        <v>80</v>
      </c>
      <c r="AA56" s="12">
        <f t="shared" si="14"/>
        <v>1778</v>
      </c>
      <c r="AB56" s="14">
        <f t="shared" si="15"/>
        <v>80.818181818181813</v>
      </c>
    </row>
    <row r="57" spans="1:28">
      <c r="A57" s="92"/>
      <c r="B57" s="92"/>
      <c r="C57" s="108" t="s">
        <v>159</v>
      </c>
      <c r="D57" s="15">
        <v>5</v>
      </c>
      <c r="E57" s="13">
        <v>88.5</v>
      </c>
      <c r="F57" s="13">
        <v>90</v>
      </c>
      <c r="G57" s="12">
        <v>84</v>
      </c>
      <c r="H57" s="12">
        <v>87</v>
      </c>
      <c r="I57" s="13">
        <v>78</v>
      </c>
      <c r="J57" s="13">
        <v>78</v>
      </c>
      <c r="K57" s="12">
        <v>80</v>
      </c>
      <c r="L57" s="12">
        <v>80</v>
      </c>
      <c r="M57" s="13">
        <v>80</v>
      </c>
      <c r="N57" s="13">
        <v>80</v>
      </c>
      <c r="O57" s="12">
        <v>80</v>
      </c>
      <c r="P57" s="12">
        <v>82</v>
      </c>
      <c r="Q57" s="13">
        <v>75</v>
      </c>
      <c r="R57" s="13">
        <v>80</v>
      </c>
      <c r="S57" s="12">
        <v>75.666666666666657</v>
      </c>
      <c r="T57" s="12">
        <v>75</v>
      </c>
      <c r="U57" s="13">
        <v>80</v>
      </c>
      <c r="V57" s="13">
        <v>85</v>
      </c>
      <c r="W57" s="12">
        <v>80</v>
      </c>
      <c r="X57" s="12">
        <v>85</v>
      </c>
      <c r="Y57" s="13">
        <v>78</v>
      </c>
      <c r="Z57" s="13">
        <v>79</v>
      </c>
      <c r="AA57" s="12">
        <f t="shared" si="14"/>
        <v>1780.1666666666667</v>
      </c>
      <c r="AB57" s="14">
        <f t="shared" si="15"/>
        <v>80.916666666666671</v>
      </c>
    </row>
    <row r="58" spans="1:28">
      <c r="A58" s="92"/>
      <c r="B58" s="92"/>
      <c r="C58" s="108" t="s">
        <v>160</v>
      </c>
      <c r="D58" s="15">
        <v>6</v>
      </c>
      <c r="E58" s="13">
        <v>86</v>
      </c>
      <c r="F58" s="13">
        <v>87</v>
      </c>
      <c r="G58" s="12">
        <v>84</v>
      </c>
      <c r="H58" s="12">
        <v>84</v>
      </c>
      <c r="I58" s="13">
        <v>80</v>
      </c>
      <c r="J58" s="13">
        <v>81</v>
      </c>
      <c r="K58" s="12">
        <v>80</v>
      </c>
      <c r="L58" s="12">
        <v>80</v>
      </c>
      <c r="M58" s="13">
        <v>80</v>
      </c>
      <c r="N58" s="13">
        <v>80</v>
      </c>
      <c r="O58" s="12">
        <v>84</v>
      </c>
      <c r="P58" s="12">
        <v>86</v>
      </c>
      <c r="Q58" s="13">
        <v>77</v>
      </c>
      <c r="R58" s="13">
        <v>83</v>
      </c>
      <c r="S58" s="12">
        <v>86.666666666666671</v>
      </c>
      <c r="T58" s="12">
        <v>90</v>
      </c>
      <c r="U58" s="13">
        <v>87</v>
      </c>
      <c r="V58" s="13">
        <v>90</v>
      </c>
      <c r="W58" s="12">
        <v>80</v>
      </c>
      <c r="X58" s="12">
        <v>85</v>
      </c>
      <c r="Y58" s="13">
        <v>78</v>
      </c>
      <c r="Z58" s="13">
        <v>79</v>
      </c>
      <c r="AA58" s="12">
        <f t="shared" si="14"/>
        <v>1827.6666666666667</v>
      </c>
      <c r="AB58" s="14">
        <f t="shared" si="15"/>
        <v>83.075757575757578</v>
      </c>
    </row>
    <row r="59" spans="1:28" ht="15.75">
      <c r="A59" s="93"/>
      <c r="B59" s="93"/>
      <c r="C59" s="109" t="s">
        <v>161</v>
      </c>
      <c r="D59" s="17" t="s">
        <v>729</v>
      </c>
      <c r="E59" s="7">
        <f>AVERAGE(E53:E57)</f>
        <v>85.7</v>
      </c>
      <c r="F59" s="8"/>
      <c r="G59" s="7">
        <f>AVERAGE(G53:G57)</f>
        <v>84.8</v>
      </c>
      <c r="H59" s="8"/>
      <c r="I59" s="7">
        <f>AVERAGE(I53:I57)</f>
        <v>79</v>
      </c>
      <c r="J59" s="8"/>
      <c r="K59" s="7">
        <f>AVERAGE(K53:K57)</f>
        <v>77.8</v>
      </c>
      <c r="L59" s="8"/>
      <c r="M59" s="7">
        <f>AVERAGE(M53:M57)</f>
        <v>78.400000000000006</v>
      </c>
      <c r="N59" s="8"/>
      <c r="O59" s="7">
        <f>AVERAGE(O53:O57)</f>
        <v>80.8</v>
      </c>
      <c r="P59" s="8"/>
      <c r="Q59" s="7">
        <f>AVERAGE(Q53:Q57)</f>
        <v>79.400000000000006</v>
      </c>
      <c r="R59" s="8"/>
      <c r="S59" s="7">
        <f>AVERAGE(S53:S57)</f>
        <v>78.933333333333323</v>
      </c>
      <c r="T59" s="8"/>
      <c r="U59" s="7">
        <f>AVERAGE(U53:U57)</f>
        <v>79.400000000000006</v>
      </c>
      <c r="V59" s="8"/>
      <c r="W59" s="7">
        <f>AVERAGE(W53:W57)</f>
        <v>80.2</v>
      </c>
      <c r="X59" s="8"/>
      <c r="Y59" s="7">
        <f>AVERAGE(Y53:Y57)</f>
        <v>79.8</v>
      </c>
      <c r="Z59" s="8"/>
      <c r="AA59" s="18">
        <f>SUM(E59:Z59)</f>
        <v>884.23333333333335</v>
      </c>
      <c r="AB59" s="19">
        <f>AVERAGE(E59,G59,I59,K59,M59,O59,Q59,S59,U59,W59,Y59)</f>
        <v>80.38484848484849</v>
      </c>
    </row>
    <row r="60" spans="1:28">
      <c r="A60" s="91">
        <v>9</v>
      </c>
      <c r="B60" s="91">
        <v>171807011</v>
      </c>
      <c r="C60" s="107" t="s">
        <v>223</v>
      </c>
      <c r="D60" s="12">
        <v>1</v>
      </c>
      <c r="E60" s="13">
        <v>89</v>
      </c>
      <c r="F60" s="13">
        <v>85</v>
      </c>
      <c r="G60" s="12">
        <v>86</v>
      </c>
      <c r="H60" s="12">
        <v>84</v>
      </c>
      <c r="I60" s="13">
        <v>86</v>
      </c>
      <c r="J60" s="13">
        <v>83</v>
      </c>
      <c r="K60" s="12">
        <v>77</v>
      </c>
      <c r="L60" s="12">
        <v>80</v>
      </c>
      <c r="M60" s="13">
        <v>80</v>
      </c>
      <c r="N60" s="13">
        <v>81</v>
      </c>
      <c r="O60" s="12">
        <v>92</v>
      </c>
      <c r="P60" s="12">
        <v>92</v>
      </c>
      <c r="Q60" s="13">
        <v>75</v>
      </c>
      <c r="R60" s="13">
        <v>78</v>
      </c>
      <c r="S60" s="12">
        <v>83</v>
      </c>
      <c r="T60" s="12">
        <v>77</v>
      </c>
      <c r="U60" s="13">
        <v>86</v>
      </c>
      <c r="V60" s="13">
        <v>90</v>
      </c>
      <c r="W60" s="12">
        <v>87</v>
      </c>
      <c r="X60" s="12">
        <v>87</v>
      </c>
      <c r="Y60" s="13">
        <v>83</v>
      </c>
      <c r="Z60" s="13">
        <v>86</v>
      </c>
      <c r="AA60" s="12">
        <f>SUM(E60:Z60)</f>
        <v>1847</v>
      </c>
      <c r="AB60" s="14">
        <f>AVERAGE(E60:Z60)</f>
        <v>83.954545454545453</v>
      </c>
    </row>
    <row r="61" spans="1:28">
      <c r="A61" s="92"/>
      <c r="B61" s="92"/>
      <c r="C61" s="108" t="s">
        <v>163</v>
      </c>
      <c r="D61" s="15">
        <v>2</v>
      </c>
      <c r="E61" s="13">
        <v>89</v>
      </c>
      <c r="F61" s="13">
        <v>90</v>
      </c>
      <c r="G61" s="12">
        <v>84</v>
      </c>
      <c r="H61" s="12">
        <v>85</v>
      </c>
      <c r="I61" s="13">
        <v>86</v>
      </c>
      <c r="J61" s="13">
        <v>81</v>
      </c>
      <c r="K61" s="12">
        <v>78</v>
      </c>
      <c r="L61" s="12">
        <v>80</v>
      </c>
      <c r="M61" s="13">
        <v>81</v>
      </c>
      <c r="N61" s="13">
        <v>81</v>
      </c>
      <c r="O61" s="12">
        <v>90</v>
      </c>
      <c r="P61" s="12">
        <v>92</v>
      </c>
      <c r="Q61" s="13">
        <v>79</v>
      </c>
      <c r="R61" s="13">
        <v>83</v>
      </c>
      <c r="S61" s="12">
        <v>81</v>
      </c>
      <c r="T61" s="12">
        <v>85</v>
      </c>
      <c r="U61" s="13">
        <v>80</v>
      </c>
      <c r="V61" s="13">
        <v>88</v>
      </c>
      <c r="W61" s="12">
        <v>81</v>
      </c>
      <c r="X61" s="12">
        <v>84</v>
      </c>
      <c r="Y61" s="13">
        <v>93</v>
      </c>
      <c r="Z61" s="13">
        <v>95</v>
      </c>
      <c r="AA61" s="12">
        <f t="shared" ref="AA61:AA65" si="16">SUM(E61:Z61)</f>
        <v>1866</v>
      </c>
      <c r="AB61" s="14">
        <f t="shared" ref="AB61:AB65" si="17">AVERAGE(E61:Z61)</f>
        <v>84.818181818181813</v>
      </c>
    </row>
    <row r="62" spans="1:28">
      <c r="A62" s="92"/>
      <c r="B62" s="92"/>
      <c r="C62" s="108" t="s">
        <v>164</v>
      </c>
      <c r="D62" s="15">
        <v>3</v>
      </c>
      <c r="E62" s="13">
        <v>87</v>
      </c>
      <c r="F62" s="13">
        <v>86</v>
      </c>
      <c r="G62" s="12">
        <v>88</v>
      </c>
      <c r="H62" s="12">
        <v>86</v>
      </c>
      <c r="I62" s="13">
        <v>90</v>
      </c>
      <c r="J62" s="13">
        <v>88</v>
      </c>
      <c r="K62" s="12">
        <v>79</v>
      </c>
      <c r="L62" s="12">
        <v>80</v>
      </c>
      <c r="M62" s="13">
        <v>75</v>
      </c>
      <c r="N62" s="13">
        <v>83</v>
      </c>
      <c r="O62" s="12">
        <v>82</v>
      </c>
      <c r="P62" s="12">
        <v>84</v>
      </c>
      <c r="Q62" s="13">
        <v>88</v>
      </c>
      <c r="R62" s="13">
        <v>88</v>
      </c>
      <c r="S62" s="12">
        <v>81</v>
      </c>
      <c r="T62" s="12">
        <v>76</v>
      </c>
      <c r="U62" s="13">
        <v>85</v>
      </c>
      <c r="V62" s="13">
        <v>83</v>
      </c>
      <c r="W62" s="12">
        <v>75</v>
      </c>
      <c r="X62" s="12">
        <v>80</v>
      </c>
      <c r="Y62" s="13">
        <v>81</v>
      </c>
      <c r="Z62" s="13">
        <v>80</v>
      </c>
      <c r="AA62" s="12">
        <f t="shared" si="16"/>
        <v>1825</v>
      </c>
      <c r="AB62" s="14">
        <f t="shared" si="17"/>
        <v>82.954545454545453</v>
      </c>
    </row>
    <row r="63" spans="1:28">
      <c r="A63" s="92"/>
      <c r="B63" s="92"/>
      <c r="C63" s="108" t="s">
        <v>165</v>
      </c>
      <c r="D63" s="15">
        <v>4</v>
      </c>
      <c r="E63" s="13">
        <v>84</v>
      </c>
      <c r="F63" s="13">
        <v>87</v>
      </c>
      <c r="G63" s="12">
        <v>89</v>
      </c>
      <c r="H63" s="12">
        <v>86</v>
      </c>
      <c r="I63" s="13">
        <v>78</v>
      </c>
      <c r="J63" s="13">
        <v>79</v>
      </c>
      <c r="K63" s="12">
        <v>75</v>
      </c>
      <c r="L63" s="12">
        <v>77</v>
      </c>
      <c r="M63" s="13">
        <v>82</v>
      </c>
      <c r="N63" s="13">
        <v>87</v>
      </c>
      <c r="O63" s="12">
        <v>78</v>
      </c>
      <c r="P63" s="12">
        <v>82</v>
      </c>
      <c r="Q63" s="13">
        <v>80</v>
      </c>
      <c r="R63" s="13">
        <v>80</v>
      </c>
      <c r="S63" s="12">
        <v>82</v>
      </c>
      <c r="T63" s="12">
        <v>86</v>
      </c>
      <c r="U63" s="13">
        <v>80</v>
      </c>
      <c r="V63" s="13">
        <v>80</v>
      </c>
      <c r="W63" s="12">
        <v>75</v>
      </c>
      <c r="X63" s="12">
        <v>83</v>
      </c>
      <c r="Y63" s="13">
        <v>78</v>
      </c>
      <c r="Z63" s="13">
        <v>80</v>
      </c>
      <c r="AA63" s="12">
        <f t="shared" si="16"/>
        <v>1788</v>
      </c>
      <c r="AB63" s="14">
        <f t="shared" si="17"/>
        <v>81.272727272727266</v>
      </c>
    </row>
    <row r="64" spans="1:28">
      <c r="A64" s="92"/>
      <c r="B64" s="92"/>
      <c r="C64" s="108" t="s">
        <v>166</v>
      </c>
      <c r="D64" s="15">
        <v>5</v>
      </c>
      <c r="E64" s="13">
        <v>90.5</v>
      </c>
      <c r="F64" s="13">
        <v>92</v>
      </c>
      <c r="G64" s="12">
        <v>89</v>
      </c>
      <c r="H64" s="12">
        <v>93</v>
      </c>
      <c r="I64" s="13">
        <v>83</v>
      </c>
      <c r="J64" s="13">
        <v>81</v>
      </c>
      <c r="K64" s="12">
        <v>83</v>
      </c>
      <c r="L64" s="12">
        <v>83</v>
      </c>
      <c r="M64" s="13">
        <v>80</v>
      </c>
      <c r="N64" s="13">
        <v>80</v>
      </c>
      <c r="O64" s="12">
        <v>82</v>
      </c>
      <c r="P64" s="12">
        <v>84</v>
      </c>
      <c r="Q64" s="13">
        <v>78</v>
      </c>
      <c r="R64" s="13">
        <v>83</v>
      </c>
      <c r="S64" s="12">
        <v>76.166666666666657</v>
      </c>
      <c r="T64" s="12">
        <v>75</v>
      </c>
      <c r="U64" s="13">
        <v>80</v>
      </c>
      <c r="V64" s="13">
        <v>85</v>
      </c>
      <c r="W64" s="12">
        <v>82</v>
      </c>
      <c r="X64" s="12">
        <v>88.5</v>
      </c>
      <c r="Y64" s="13">
        <v>78</v>
      </c>
      <c r="Z64" s="13">
        <v>79</v>
      </c>
      <c r="AA64" s="12">
        <f t="shared" si="16"/>
        <v>1825.1666666666667</v>
      </c>
      <c r="AB64" s="14">
        <f t="shared" si="17"/>
        <v>82.962121212121218</v>
      </c>
    </row>
    <row r="65" spans="1:28">
      <c r="A65" s="92"/>
      <c r="B65" s="92"/>
      <c r="C65" s="108" t="s">
        <v>167</v>
      </c>
      <c r="D65" s="15">
        <v>6</v>
      </c>
      <c r="E65" s="13">
        <v>86</v>
      </c>
      <c r="F65" s="13">
        <v>87</v>
      </c>
      <c r="G65" s="12">
        <v>84</v>
      </c>
      <c r="H65" s="12">
        <v>84</v>
      </c>
      <c r="I65" s="13">
        <v>86</v>
      </c>
      <c r="J65" s="13">
        <v>87</v>
      </c>
      <c r="K65" s="12">
        <v>80</v>
      </c>
      <c r="L65" s="12">
        <v>80</v>
      </c>
      <c r="M65" s="13">
        <v>80</v>
      </c>
      <c r="N65" s="13">
        <v>80</v>
      </c>
      <c r="O65" s="12">
        <v>86</v>
      </c>
      <c r="P65" s="12">
        <v>88</v>
      </c>
      <c r="Q65" s="13">
        <v>80</v>
      </c>
      <c r="R65" s="13">
        <v>86</v>
      </c>
      <c r="S65" s="12">
        <v>81.666666666666671</v>
      </c>
      <c r="T65" s="12">
        <v>80</v>
      </c>
      <c r="U65" s="13">
        <v>87</v>
      </c>
      <c r="V65" s="13">
        <v>89</v>
      </c>
      <c r="W65" s="12">
        <v>84</v>
      </c>
      <c r="X65" s="12">
        <v>89.5</v>
      </c>
      <c r="Y65" s="13">
        <v>80</v>
      </c>
      <c r="Z65" s="13">
        <v>81</v>
      </c>
      <c r="AA65" s="12">
        <f t="shared" si="16"/>
        <v>1846.1666666666667</v>
      </c>
      <c r="AB65" s="14">
        <f t="shared" si="17"/>
        <v>83.916666666666671</v>
      </c>
    </row>
    <row r="66" spans="1:28" ht="15.75">
      <c r="A66" s="93"/>
      <c r="B66" s="93"/>
      <c r="C66" s="109" t="s">
        <v>168</v>
      </c>
      <c r="D66" s="17" t="s">
        <v>729</v>
      </c>
      <c r="E66" s="7">
        <f>AVERAGE(E60:E64)</f>
        <v>87.9</v>
      </c>
      <c r="F66" s="8"/>
      <c r="G66" s="7">
        <f>AVERAGE(G60:G64)</f>
        <v>87.2</v>
      </c>
      <c r="H66" s="8"/>
      <c r="I66" s="7">
        <f>AVERAGE(I60:I64)</f>
        <v>84.6</v>
      </c>
      <c r="J66" s="8"/>
      <c r="K66" s="7">
        <f>AVERAGE(K60:K64)</f>
        <v>78.400000000000006</v>
      </c>
      <c r="L66" s="8"/>
      <c r="M66" s="7">
        <f>AVERAGE(M60:M64)</f>
        <v>79.599999999999994</v>
      </c>
      <c r="N66" s="8"/>
      <c r="O66" s="7">
        <f>AVERAGE(O60:O64)</f>
        <v>84.8</v>
      </c>
      <c r="P66" s="8"/>
      <c r="Q66" s="7">
        <f>AVERAGE(Q60:Q64)</f>
        <v>80</v>
      </c>
      <c r="R66" s="8"/>
      <c r="S66" s="7">
        <f>AVERAGE(S60:S64)</f>
        <v>80.633333333333326</v>
      </c>
      <c r="T66" s="8"/>
      <c r="U66" s="7">
        <f>AVERAGE(U60:U64)</f>
        <v>82.2</v>
      </c>
      <c r="V66" s="8"/>
      <c r="W66" s="7">
        <f>AVERAGE(W60:W64)</f>
        <v>80</v>
      </c>
      <c r="X66" s="8"/>
      <c r="Y66" s="7">
        <f>AVERAGE(Y60:Y64)</f>
        <v>82.6</v>
      </c>
      <c r="Z66" s="8"/>
      <c r="AA66" s="18">
        <f>SUM(E66:Z66)</f>
        <v>907.93333333333339</v>
      </c>
      <c r="AB66" s="19">
        <f>AVERAGE(E66,G66,I66,K66,M66,O66,Q66,S66,U66,W66,Y66)</f>
        <v>82.539393939393946</v>
      </c>
    </row>
    <row r="67" spans="1:28">
      <c r="A67" s="91">
        <v>10</v>
      </c>
      <c r="B67" s="91">
        <v>171807255</v>
      </c>
      <c r="C67" s="107" t="s">
        <v>771</v>
      </c>
      <c r="D67" s="12">
        <v>1</v>
      </c>
      <c r="E67" s="13">
        <v>84</v>
      </c>
      <c r="F67" s="13">
        <v>84</v>
      </c>
      <c r="G67" s="12">
        <v>84</v>
      </c>
      <c r="H67" s="12">
        <v>84</v>
      </c>
      <c r="I67" s="13">
        <v>75</v>
      </c>
      <c r="J67" s="13">
        <v>75</v>
      </c>
      <c r="K67" s="12">
        <v>75</v>
      </c>
      <c r="L67" s="12">
        <v>75</v>
      </c>
      <c r="M67" s="13">
        <v>76</v>
      </c>
      <c r="N67" s="13">
        <v>78</v>
      </c>
      <c r="O67" s="12">
        <v>75</v>
      </c>
      <c r="P67" s="12">
        <v>78</v>
      </c>
      <c r="Q67" s="13">
        <v>75</v>
      </c>
      <c r="R67" s="13">
        <v>75</v>
      </c>
      <c r="S67" s="12">
        <v>80</v>
      </c>
      <c r="T67" s="12">
        <v>86</v>
      </c>
      <c r="U67" s="13">
        <v>81</v>
      </c>
      <c r="V67" s="13">
        <v>86</v>
      </c>
      <c r="W67" s="12">
        <v>87</v>
      </c>
      <c r="X67" s="12">
        <v>77</v>
      </c>
      <c r="Y67" s="13">
        <v>80</v>
      </c>
      <c r="Z67" s="13">
        <v>83</v>
      </c>
      <c r="AA67" s="12">
        <f>SUM(E67:Z67)</f>
        <v>1753</v>
      </c>
      <c r="AB67" s="14">
        <f>AVERAGE(E67:Z67)</f>
        <v>79.681818181818187</v>
      </c>
    </row>
    <row r="68" spans="1:28">
      <c r="A68" s="92"/>
      <c r="B68" s="92"/>
      <c r="C68" s="108" t="s">
        <v>170</v>
      </c>
      <c r="D68" s="15">
        <v>2</v>
      </c>
      <c r="E68" s="13">
        <v>84</v>
      </c>
      <c r="F68" s="13">
        <v>84</v>
      </c>
      <c r="G68" s="12">
        <v>84</v>
      </c>
      <c r="H68" s="12">
        <v>93</v>
      </c>
      <c r="I68" s="13">
        <v>78</v>
      </c>
      <c r="J68" s="13">
        <v>78</v>
      </c>
      <c r="K68" s="12">
        <v>75</v>
      </c>
      <c r="L68" s="12">
        <v>75</v>
      </c>
      <c r="M68" s="13">
        <v>75</v>
      </c>
      <c r="N68" s="13">
        <v>75</v>
      </c>
      <c r="O68" s="12">
        <v>78</v>
      </c>
      <c r="P68" s="12">
        <v>80</v>
      </c>
      <c r="Q68" s="13">
        <v>75</v>
      </c>
      <c r="R68" s="13">
        <v>75</v>
      </c>
      <c r="S68" s="12">
        <v>84</v>
      </c>
      <c r="T68" s="12">
        <v>85</v>
      </c>
      <c r="U68" s="13">
        <v>83</v>
      </c>
      <c r="V68" s="13">
        <v>84</v>
      </c>
      <c r="W68" s="12">
        <v>78</v>
      </c>
      <c r="X68" s="12">
        <v>80</v>
      </c>
      <c r="Y68" s="13">
        <v>76</v>
      </c>
      <c r="Z68" s="13">
        <v>78</v>
      </c>
      <c r="AA68" s="12">
        <f t="shared" ref="AA68:AA72" si="18">SUM(E68:Z68)</f>
        <v>1757</v>
      </c>
      <c r="AB68" s="14">
        <f t="shared" ref="AB68:AB72" si="19">AVERAGE(E68:Z68)</f>
        <v>79.86363636363636</v>
      </c>
    </row>
    <row r="69" spans="1:28">
      <c r="A69" s="92"/>
      <c r="B69" s="92"/>
      <c r="C69" s="108" t="s">
        <v>171</v>
      </c>
      <c r="D69" s="15">
        <v>3</v>
      </c>
      <c r="E69" s="13">
        <v>84</v>
      </c>
      <c r="F69" s="13">
        <v>84</v>
      </c>
      <c r="G69" s="12">
        <v>84</v>
      </c>
      <c r="H69" s="12">
        <v>85</v>
      </c>
      <c r="I69" s="13">
        <v>75</v>
      </c>
      <c r="J69" s="13">
        <v>77</v>
      </c>
      <c r="K69" s="12">
        <v>75</v>
      </c>
      <c r="L69" s="12">
        <v>75</v>
      </c>
      <c r="M69" s="13">
        <v>78</v>
      </c>
      <c r="N69" s="13">
        <v>80</v>
      </c>
      <c r="O69" s="12">
        <v>87</v>
      </c>
      <c r="P69" s="12">
        <v>80</v>
      </c>
      <c r="Q69" s="13">
        <v>76</v>
      </c>
      <c r="R69" s="13">
        <v>75</v>
      </c>
      <c r="S69" s="12">
        <v>84</v>
      </c>
      <c r="T69" s="12">
        <v>90</v>
      </c>
      <c r="U69" s="13">
        <v>87</v>
      </c>
      <c r="V69" s="13">
        <v>84</v>
      </c>
      <c r="W69" s="12">
        <v>80</v>
      </c>
      <c r="X69" s="12">
        <v>82</v>
      </c>
      <c r="Y69" s="13">
        <v>83</v>
      </c>
      <c r="Z69" s="13">
        <v>83</v>
      </c>
      <c r="AA69" s="12">
        <f t="shared" si="18"/>
        <v>1788</v>
      </c>
      <c r="AB69" s="14">
        <f t="shared" si="19"/>
        <v>81.272727272727266</v>
      </c>
    </row>
    <row r="70" spans="1:28">
      <c r="A70" s="92"/>
      <c r="B70" s="92"/>
      <c r="C70" s="108" t="s">
        <v>172</v>
      </c>
      <c r="D70" s="15">
        <v>4</v>
      </c>
      <c r="E70" s="13">
        <v>85</v>
      </c>
      <c r="F70" s="13">
        <v>84</v>
      </c>
      <c r="G70" s="12">
        <v>85</v>
      </c>
      <c r="H70" s="12">
        <v>85</v>
      </c>
      <c r="I70" s="13">
        <v>76</v>
      </c>
      <c r="J70" s="13">
        <v>78</v>
      </c>
      <c r="K70" s="12">
        <v>75</v>
      </c>
      <c r="L70" s="12">
        <v>77</v>
      </c>
      <c r="M70" s="13">
        <v>75</v>
      </c>
      <c r="N70" s="13">
        <v>77</v>
      </c>
      <c r="O70" s="12">
        <v>82</v>
      </c>
      <c r="P70" s="12">
        <v>83</v>
      </c>
      <c r="Q70" s="13">
        <v>80</v>
      </c>
      <c r="R70" s="13">
        <v>79</v>
      </c>
      <c r="S70" s="12">
        <v>86</v>
      </c>
      <c r="T70" s="12">
        <v>85</v>
      </c>
      <c r="U70" s="13">
        <v>77</v>
      </c>
      <c r="V70" s="13">
        <v>79</v>
      </c>
      <c r="W70" s="12">
        <v>82</v>
      </c>
      <c r="X70" s="12">
        <v>84</v>
      </c>
      <c r="Y70" s="13">
        <v>78</v>
      </c>
      <c r="Z70" s="13">
        <v>80</v>
      </c>
      <c r="AA70" s="12">
        <f t="shared" si="18"/>
        <v>1772</v>
      </c>
      <c r="AB70" s="14">
        <f t="shared" si="19"/>
        <v>80.545454545454547</v>
      </c>
    </row>
    <row r="71" spans="1:28">
      <c r="A71" s="92"/>
      <c r="B71" s="92"/>
      <c r="C71" s="108" t="s">
        <v>173</v>
      </c>
      <c r="D71" s="15">
        <v>5</v>
      </c>
      <c r="E71" s="13">
        <v>87</v>
      </c>
      <c r="F71" s="13">
        <v>88</v>
      </c>
      <c r="G71" s="12">
        <v>84</v>
      </c>
      <c r="H71" s="12">
        <v>87</v>
      </c>
      <c r="I71" s="13">
        <v>83</v>
      </c>
      <c r="J71" s="13">
        <v>82</v>
      </c>
      <c r="K71" s="12">
        <v>81</v>
      </c>
      <c r="L71" s="12">
        <v>82</v>
      </c>
      <c r="M71" s="13">
        <v>80</v>
      </c>
      <c r="N71" s="13">
        <v>82</v>
      </c>
      <c r="O71" s="12">
        <v>80</v>
      </c>
      <c r="P71" s="12">
        <v>82</v>
      </c>
      <c r="Q71" s="13">
        <v>75</v>
      </c>
      <c r="R71" s="13">
        <v>80</v>
      </c>
      <c r="S71" s="12">
        <v>79.5</v>
      </c>
      <c r="T71" s="12">
        <v>80</v>
      </c>
      <c r="U71" s="13">
        <v>82</v>
      </c>
      <c r="V71" s="13">
        <v>90</v>
      </c>
      <c r="W71" s="12">
        <v>81</v>
      </c>
      <c r="X71" s="12">
        <v>88</v>
      </c>
      <c r="Y71" s="13">
        <v>81</v>
      </c>
      <c r="Z71" s="13">
        <v>82</v>
      </c>
      <c r="AA71" s="12">
        <f t="shared" si="18"/>
        <v>1816.5</v>
      </c>
      <c r="AB71" s="14">
        <f t="shared" si="19"/>
        <v>82.568181818181813</v>
      </c>
    </row>
    <row r="72" spans="1:28">
      <c r="A72" s="92"/>
      <c r="B72" s="92"/>
      <c r="C72" s="108" t="s">
        <v>174</v>
      </c>
      <c r="D72" s="15">
        <v>6</v>
      </c>
      <c r="E72" s="13">
        <v>84</v>
      </c>
      <c r="F72" s="13">
        <v>86</v>
      </c>
      <c r="G72" s="12">
        <v>84</v>
      </c>
      <c r="H72" s="12">
        <v>84</v>
      </c>
      <c r="I72" s="13">
        <v>81</v>
      </c>
      <c r="J72" s="13">
        <v>81</v>
      </c>
      <c r="K72" s="12">
        <v>81</v>
      </c>
      <c r="L72" s="12">
        <v>82</v>
      </c>
      <c r="M72" s="13">
        <v>80</v>
      </c>
      <c r="N72" s="13">
        <v>82</v>
      </c>
      <c r="O72" s="12">
        <v>84</v>
      </c>
      <c r="P72" s="12">
        <v>86</v>
      </c>
      <c r="Q72" s="13">
        <v>77</v>
      </c>
      <c r="R72" s="13">
        <v>83</v>
      </c>
      <c r="S72" s="12">
        <v>81.666666666666671</v>
      </c>
      <c r="T72" s="12">
        <v>80</v>
      </c>
      <c r="U72" s="13">
        <v>87</v>
      </c>
      <c r="V72" s="13">
        <v>90</v>
      </c>
      <c r="W72" s="12">
        <v>82</v>
      </c>
      <c r="X72" s="12">
        <v>89.5</v>
      </c>
      <c r="Y72" s="13">
        <v>83</v>
      </c>
      <c r="Z72" s="13">
        <v>84</v>
      </c>
      <c r="AA72" s="12">
        <f t="shared" si="18"/>
        <v>1832.1666666666667</v>
      </c>
      <c r="AB72" s="14">
        <f t="shared" si="19"/>
        <v>83.280303030303031</v>
      </c>
    </row>
    <row r="73" spans="1:28" ht="15.75">
      <c r="A73" s="93"/>
      <c r="B73" s="93"/>
      <c r="C73" s="109" t="s">
        <v>759</v>
      </c>
      <c r="D73" s="17" t="s">
        <v>729</v>
      </c>
      <c r="E73" s="7">
        <f>AVERAGE(E67:E71)</f>
        <v>84.8</v>
      </c>
      <c r="F73" s="8"/>
      <c r="G73" s="7">
        <f>AVERAGE(G67:G71)</f>
        <v>84.2</v>
      </c>
      <c r="H73" s="8"/>
      <c r="I73" s="7">
        <f>AVERAGE(I67:I71)</f>
        <v>77.400000000000006</v>
      </c>
      <c r="J73" s="8"/>
      <c r="K73" s="7">
        <f>AVERAGE(K67:K71)</f>
        <v>76.2</v>
      </c>
      <c r="L73" s="8"/>
      <c r="M73" s="7">
        <f>AVERAGE(M67:M71)</f>
        <v>76.8</v>
      </c>
      <c r="N73" s="8"/>
      <c r="O73" s="7">
        <f>AVERAGE(O67:O71)</f>
        <v>80.400000000000006</v>
      </c>
      <c r="P73" s="8"/>
      <c r="Q73" s="7">
        <f>AVERAGE(Q67:Q71)</f>
        <v>76.2</v>
      </c>
      <c r="R73" s="8"/>
      <c r="S73" s="7">
        <f>AVERAGE(S67:S71)</f>
        <v>82.7</v>
      </c>
      <c r="T73" s="8"/>
      <c r="U73" s="7">
        <f>AVERAGE(U67:U71)</f>
        <v>82</v>
      </c>
      <c r="V73" s="8"/>
      <c r="W73" s="7">
        <f>AVERAGE(W67:W71)</f>
        <v>81.599999999999994</v>
      </c>
      <c r="X73" s="8"/>
      <c r="Y73" s="7">
        <f>AVERAGE(Y67:Y71)</f>
        <v>79.599999999999994</v>
      </c>
      <c r="Z73" s="8"/>
      <c r="AA73" s="18">
        <f>SUM(E73:Z73)</f>
        <v>881.9000000000002</v>
      </c>
      <c r="AB73" s="19">
        <f>AVERAGE(E73,G73,I73,K73,M73,O73,Q73,S73,U73,W73,Y73)</f>
        <v>80.172727272727286</v>
      </c>
    </row>
    <row r="74" spans="1:28">
      <c r="A74" s="91">
        <v>11</v>
      </c>
      <c r="B74" s="91">
        <v>171807256</v>
      </c>
      <c r="C74" s="107" t="s">
        <v>224</v>
      </c>
      <c r="D74" s="12">
        <v>1</v>
      </c>
      <c r="E74" s="13">
        <v>84</v>
      </c>
      <c r="F74" s="13">
        <v>85</v>
      </c>
      <c r="G74" s="12">
        <v>85</v>
      </c>
      <c r="H74" s="12">
        <v>84</v>
      </c>
      <c r="I74" s="13">
        <v>77</v>
      </c>
      <c r="J74" s="13">
        <v>75</v>
      </c>
      <c r="K74" s="12">
        <v>77</v>
      </c>
      <c r="L74" s="12">
        <v>77</v>
      </c>
      <c r="M74" s="13">
        <v>80</v>
      </c>
      <c r="N74" s="13">
        <v>80</v>
      </c>
      <c r="O74" s="12">
        <v>75</v>
      </c>
      <c r="P74" s="12">
        <v>78</v>
      </c>
      <c r="Q74" s="13">
        <v>82</v>
      </c>
      <c r="R74" s="13">
        <v>80</v>
      </c>
      <c r="S74" s="12">
        <v>82</v>
      </c>
      <c r="T74" s="12">
        <v>80</v>
      </c>
      <c r="U74" s="13">
        <v>83</v>
      </c>
      <c r="V74" s="13">
        <v>86</v>
      </c>
      <c r="W74" s="12">
        <v>78</v>
      </c>
      <c r="X74" s="12">
        <v>78</v>
      </c>
      <c r="Y74" s="13">
        <v>83</v>
      </c>
      <c r="Z74" s="13">
        <v>86</v>
      </c>
      <c r="AA74" s="12">
        <f>SUM(E74:Z74)</f>
        <v>1775</v>
      </c>
      <c r="AB74" s="14">
        <f>AVERAGE(E74:Z74)</f>
        <v>80.681818181818187</v>
      </c>
    </row>
    <row r="75" spans="1:28">
      <c r="A75" s="92"/>
      <c r="B75" s="92"/>
      <c r="C75" s="108" t="s">
        <v>176</v>
      </c>
      <c r="D75" s="15">
        <v>2</v>
      </c>
      <c r="E75" s="13">
        <v>86</v>
      </c>
      <c r="F75" s="13">
        <v>86</v>
      </c>
      <c r="G75" s="12">
        <v>83</v>
      </c>
      <c r="H75" s="12">
        <v>93</v>
      </c>
      <c r="I75" s="13">
        <v>84</v>
      </c>
      <c r="J75" s="13">
        <v>88</v>
      </c>
      <c r="K75" s="12">
        <v>76</v>
      </c>
      <c r="L75" s="12">
        <v>76</v>
      </c>
      <c r="M75" s="13">
        <v>76</v>
      </c>
      <c r="N75" s="13">
        <v>76</v>
      </c>
      <c r="O75" s="12">
        <v>77</v>
      </c>
      <c r="P75" s="12">
        <v>81</v>
      </c>
      <c r="Q75" s="13">
        <v>82</v>
      </c>
      <c r="R75" s="13">
        <v>85</v>
      </c>
      <c r="S75" s="12">
        <v>85</v>
      </c>
      <c r="T75" s="12">
        <v>85</v>
      </c>
      <c r="U75" s="13">
        <v>82</v>
      </c>
      <c r="V75" s="13">
        <v>83</v>
      </c>
      <c r="W75" s="12">
        <v>80</v>
      </c>
      <c r="X75" s="12">
        <v>81</v>
      </c>
      <c r="Y75" s="13">
        <v>83</v>
      </c>
      <c r="Z75" s="13">
        <v>85</v>
      </c>
      <c r="AA75" s="12">
        <f t="shared" ref="AA75:AA79" si="20">SUM(E75:Z75)</f>
        <v>1813</v>
      </c>
      <c r="AB75" s="14">
        <f t="shared" ref="AB75:AB79" si="21">AVERAGE(E75:Z75)</f>
        <v>82.409090909090907</v>
      </c>
    </row>
    <row r="76" spans="1:28">
      <c r="A76" s="92"/>
      <c r="B76" s="92"/>
      <c r="C76" s="108" t="s">
        <v>177</v>
      </c>
      <c r="D76" s="15">
        <v>3</v>
      </c>
      <c r="E76" s="13">
        <v>84</v>
      </c>
      <c r="F76" s="13">
        <v>85</v>
      </c>
      <c r="G76" s="12">
        <v>85</v>
      </c>
      <c r="H76" s="12">
        <v>84</v>
      </c>
      <c r="I76" s="13">
        <v>85</v>
      </c>
      <c r="J76" s="13">
        <v>84</v>
      </c>
      <c r="K76" s="12">
        <v>84</v>
      </c>
      <c r="L76" s="12">
        <v>83</v>
      </c>
      <c r="M76" s="13">
        <v>80</v>
      </c>
      <c r="N76" s="13">
        <v>78</v>
      </c>
      <c r="O76" s="12">
        <v>80</v>
      </c>
      <c r="P76" s="12">
        <v>86</v>
      </c>
      <c r="Q76" s="13">
        <v>81</v>
      </c>
      <c r="R76" s="13">
        <v>83</v>
      </c>
      <c r="S76" s="12">
        <v>85</v>
      </c>
      <c r="T76" s="12">
        <v>77</v>
      </c>
      <c r="U76" s="13">
        <v>82</v>
      </c>
      <c r="V76" s="13">
        <v>80</v>
      </c>
      <c r="W76" s="12">
        <v>80</v>
      </c>
      <c r="X76" s="12">
        <v>80</v>
      </c>
      <c r="Y76" s="13">
        <v>87</v>
      </c>
      <c r="Z76" s="13">
        <v>87</v>
      </c>
      <c r="AA76" s="12">
        <f t="shared" si="20"/>
        <v>1820</v>
      </c>
      <c r="AB76" s="14">
        <f t="shared" si="21"/>
        <v>82.727272727272734</v>
      </c>
    </row>
    <row r="77" spans="1:28">
      <c r="A77" s="92"/>
      <c r="B77" s="92"/>
      <c r="C77" s="108" t="s">
        <v>178</v>
      </c>
      <c r="D77" s="15">
        <v>4</v>
      </c>
      <c r="E77" s="13">
        <v>84</v>
      </c>
      <c r="F77" s="13">
        <v>85</v>
      </c>
      <c r="G77" s="12">
        <v>86</v>
      </c>
      <c r="H77" s="12">
        <v>85</v>
      </c>
      <c r="I77" s="13">
        <v>79</v>
      </c>
      <c r="J77" s="13">
        <v>82</v>
      </c>
      <c r="K77" s="12">
        <v>78</v>
      </c>
      <c r="L77" s="12">
        <v>79</v>
      </c>
      <c r="M77" s="13">
        <v>77</v>
      </c>
      <c r="N77" s="13">
        <v>80</v>
      </c>
      <c r="O77" s="12">
        <v>76</v>
      </c>
      <c r="P77" s="12">
        <v>79</v>
      </c>
      <c r="Q77" s="13">
        <v>90</v>
      </c>
      <c r="R77" s="13">
        <v>91</v>
      </c>
      <c r="S77" s="12">
        <v>85</v>
      </c>
      <c r="T77" s="12">
        <v>85</v>
      </c>
      <c r="U77" s="13">
        <v>76</v>
      </c>
      <c r="V77" s="13">
        <v>78</v>
      </c>
      <c r="W77" s="12">
        <v>78</v>
      </c>
      <c r="X77" s="12">
        <v>80</v>
      </c>
      <c r="Y77" s="13">
        <v>78</v>
      </c>
      <c r="Z77" s="13">
        <v>80</v>
      </c>
      <c r="AA77" s="12">
        <f t="shared" si="20"/>
        <v>1791</v>
      </c>
      <c r="AB77" s="14">
        <f t="shared" si="21"/>
        <v>81.409090909090907</v>
      </c>
    </row>
    <row r="78" spans="1:28">
      <c r="A78" s="92"/>
      <c r="B78" s="92"/>
      <c r="C78" s="108" t="s">
        <v>179</v>
      </c>
      <c r="D78" s="15">
        <v>5</v>
      </c>
      <c r="E78" s="13">
        <v>87</v>
      </c>
      <c r="F78" s="13">
        <v>88</v>
      </c>
      <c r="G78" s="12">
        <v>87</v>
      </c>
      <c r="H78" s="12">
        <v>93</v>
      </c>
      <c r="I78" s="13">
        <v>78</v>
      </c>
      <c r="J78" s="13">
        <v>83</v>
      </c>
      <c r="K78" s="12">
        <v>86</v>
      </c>
      <c r="L78" s="12">
        <v>86</v>
      </c>
      <c r="M78" s="13">
        <v>84</v>
      </c>
      <c r="N78" s="13">
        <v>85</v>
      </c>
      <c r="O78" s="12">
        <v>80</v>
      </c>
      <c r="P78" s="12">
        <v>82</v>
      </c>
      <c r="Q78" s="13">
        <v>79</v>
      </c>
      <c r="R78" s="13">
        <v>84</v>
      </c>
      <c r="S78" s="12">
        <v>86</v>
      </c>
      <c r="T78" s="12">
        <v>92</v>
      </c>
      <c r="U78" s="13">
        <v>86</v>
      </c>
      <c r="V78" s="13">
        <v>90</v>
      </c>
      <c r="W78" s="12">
        <v>83</v>
      </c>
      <c r="X78" s="12">
        <v>90</v>
      </c>
      <c r="Y78" s="13">
        <v>81</v>
      </c>
      <c r="Z78" s="13">
        <v>82</v>
      </c>
      <c r="AA78" s="12">
        <f t="shared" si="20"/>
        <v>1872</v>
      </c>
      <c r="AB78" s="14">
        <f t="shared" si="21"/>
        <v>85.090909090909093</v>
      </c>
    </row>
    <row r="79" spans="1:28">
      <c r="A79" s="92"/>
      <c r="B79" s="92"/>
      <c r="C79" s="108" t="s">
        <v>180</v>
      </c>
      <c r="D79" s="15">
        <v>6</v>
      </c>
      <c r="E79" s="13">
        <v>84</v>
      </c>
      <c r="F79" s="13">
        <v>86</v>
      </c>
      <c r="G79" s="12">
        <v>84</v>
      </c>
      <c r="H79" s="12">
        <v>84</v>
      </c>
      <c r="I79" s="13">
        <v>86</v>
      </c>
      <c r="J79" s="13">
        <v>87</v>
      </c>
      <c r="K79" s="12">
        <v>81</v>
      </c>
      <c r="L79" s="12">
        <v>82</v>
      </c>
      <c r="M79" s="13">
        <v>84</v>
      </c>
      <c r="N79" s="13">
        <v>85</v>
      </c>
      <c r="O79" s="12">
        <v>84</v>
      </c>
      <c r="P79" s="12">
        <v>86</v>
      </c>
      <c r="Q79" s="13">
        <v>80</v>
      </c>
      <c r="R79" s="13">
        <v>86</v>
      </c>
      <c r="S79" s="12">
        <v>88.333333333333329</v>
      </c>
      <c r="T79" s="12">
        <v>86</v>
      </c>
      <c r="U79" s="13">
        <v>89</v>
      </c>
      <c r="V79" s="13">
        <v>90</v>
      </c>
      <c r="W79" s="12">
        <v>85</v>
      </c>
      <c r="X79" s="12">
        <v>92</v>
      </c>
      <c r="Y79" s="13">
        <v>83</v>
      </c>
      <c r="Z79" s="13">
        <v>84</v>
      </c>
      <c r="AA79" s="12">
        <f t="shared" si="20"/>
        <v>1876.3333333333333</v>
      </c>
      <c r="AB79" s="14">
        <f t="shared" si="21"/>
        <v>85.287878787878782</v>
      </c>
    </row>
    <row r="80" spans="1:28" ht="15.75">
      <c r="A80" s="93"/>
      <c r="B80" s="93"/>
      <c r="C80" s="109" t="s">
        <v>145</v>
      </c>
      <c r="D80" s="17" t="s">
        <v>729</v>
      </c>
      <c r="E80" s="7">
        <f>AVERAGE(E74:E78)</f>
        <v>85</v>
      </c>
      <c r="F80" s="8"/>
      <c r="G80" s="7">
        <f>AVERAGE(G74:G78)</f>
        <v>85.2</v>
      </c>
      <c r="H80" s="8"/>
      <c r="I80" s="7">
        <f>AVERAGE(I74:I78)</f>
        <v>80.599999999999994</v>
      </c>
      <c r="J80" s="8"/>
      <c r="K80" s="7">
        <f>AVERAGE(K74:K78)</f>
        <v>80.2</v>
      </c>
      <c r="L80" s="8"/>
      <c r="M80" s="7">
        <f>AVERAGE(M74:M78)</f>
        <v>79.400000000000006</v>
      </c>
      <c r="N80" s="8"/>
      <c r="O80" s="7">
        <f>AVERAGE(O74:O78)</f>
        <v>77.599999999999994</v>
      </c>
      <c r="P80" s="8"/>
      <c r="Q80" s="7">
        <f>AVERAGE(Q74:Q78)</f>
        <v>82.8</v>
      </c>
      <c r="R80" s="8"/>
      <c r="S80" s="7">
        <f>AVERAGE(S74:S78)</f>
        <v>84.6</v>
      </c>
      <c r="T80" s="8"/>
      <c r="U80" s="7">
        <f>AVERAGE(U74:U78)</f>
        <v>81.8</v>
      </c>
      <c r="V80" s="8"/>
      <c r="W80" s="7">
        <f>AVERAGE(W74:W78)</f>
        <v>79.8</v>
      </c>
      <c r="X80" s="8"/>
      <c r="Y80" s="7">
        <f>AVERAGE(Y74:Y78)</f>
        <v>82.4</v>
      </c>
      <c r="Z80" s="8"/>
      <c r="AA80" s="18">
        <f>SUM(E80:Z80)</f>
        <v>899.39999999999986</v>
      </c>
      <c r="AB80" s="19">
        <f>AVERAGE(E80,G80,I80,K80,M80,O80,Q80,S80,U80,W80,Y80)</f>
        <v>81.763636363636351</v>
      </c>
    </row>
    <row r="81" spans="1:28">
      <c r="A81" s="91">
        <v>12</v>
      </c>
      <c r="B81" s="91">
        <v>171807178</v>
      </c>
      <c r="C81" s="107" t="s">
        <v>225</v>
      </c>
      <c r="D81" s="12">
        <v>1</v>
      </c>
      <c r="E81" s="13">
        <v>85</v>
      </c>
      <c r="F81" s="13">
        <v>85</v>
      </c>
      <c r="G81" s="12">
        <v>86</v>
      </c>
      <c r="H81" s="12">
        <v>86</v>
      </c>
      <c r="I81" s="13">
        <v>83</v>
      </c>
      <c r="J81" s="13">
        <v>78</v>
      </c>
      <c r="K81" s="12">
        <v>78</v>
      </c>
      <c r="L81" s="12">
        <v>80</v>
      </c>
      <c r="M81" s="13">
        <v>80</v>
      </c>
      <c r="N81" s="13">
        <v>80</v>
      </c>
      <c r="O81" s="12">
        <v>87</v>
      </c>
      <c r="P81" s="12">
        <v>84</v>
      </c>
      <c r="Q81" s="13">
        <v>83</v>
      </c>
      <c r="R81" s="13">
        <v>80</v>
      </c>
      <c r="S81" s="12">
        <v>77</v>
      </c>
      <c r="T81" s="12">
        <v>77</v>
      </c>
      <c r="U81" s="13">
        <v>80</v>
      </c>
      <c r="V81" s="13">
        <v>85</v>
      </c>
      <c r="W81" s="12">
        <v>83</v>
      </c>
      <c r="X81" s="12">
        <v>83</v>
      </c>
      <c r="Y81" s="13">
        <v>83</v>
      </c>
      <c r="Z81" s="13">
        <v>86</v>
      </c>
      <c r="AA81" s="12">
        <f>SUM(E81:Z81)</f>
        <v>1809</v>
      </c>
      <c r="AB81" s="14">
        <f>AVERAGE(E81:Z81)</f>
        <v>82.227272727272734</v>
      </c>
    </row>
    <row r="82" spans="1:28">
      <c r="A82" s="92"/>
      <c r="B82" s="92"/>
      <c r="C82" s="108" t="s">
        <v>147</v>
      </c>
      <c r="D82" s="15">
        <v>2</v>
      </c>
      <c r="E82" s="13">
        <v>87</v>
      </c>
      <c r="F82" s="13">
        <v>87</v>
      </c>
      <c r="G82" s="12">
        <v>84</v>
      </c>
      <c r="H82" s="12">
        <v>87</v>
      </c>
      <c r="I82" s="13">
        <v>83</v>
      </c>
      <c r="J82" s="13">
        <v>83</v>
      </c>
      <c r="K82" s="12">
        <v>78</v>
      </c>
      <c r="L82" s="12">
        <v>83</v>
      </c>
      <c r="M82" s="13">
        <v>80</v>
      </c>
      <c r="N82" s="13">
        <v>80</v>
      </c>
      <c r="O82" s="12">
        <v>89</v>
      </c>
      <c r="P82" s="12">
        <v>95</v>
      </c>
      <c r="Q82" s="13">
        <v>76</v>
      </c>
      <c r="R82" s="13">
        <v>80</v>
      </c>
      <c r="S82" s="12">
        <v>81</v>
      </c>
      <c r="T82" s="12">
        <v>85</v>
      </c>
      <c r="U82" s="13">
        <v>86</v>
      </c>
      <c r="V82" s="13">
        <v>79</v>
      </c>
      <c r="W82" s="12">
        <v>75</v>
      </c>
      <c r="X82" s="12">
        <v>78</v>
      </c>
      <c r="Y82" s="13">
        <v>75</v>
      </c>
      <c r="Z82" s="13">
        <v>76</v>
      </c>
      <c r="AA82" s="12">
        <f t="shared" ref="AA82:AA86" si="22">SUM(E82:Z82)</f>
        <v>1807</v>
      </c>
      <c r="AB82" s="14">
        <f t="shared" ref="AB82:AB86" si="23">AVERAGE(E82:Z82)</f>
        <v>82.13636363636364</v>
      </c>
    </row>
    <row r="83" spans="1:28">
      <c r="A83" s="92"/>
      <c r="B83" s="92"/>
      <c r="C83" s="108" t="s">
        <v>148</v>
      </c>
      <c r="D83" s="15">
        <v>3</v>
      </c>
      <c r="E83" s="13">
        <v>85</v>
      </c>
      <c r="F83" s="13">
        <v>86</v>
      </c>
      <c r="G83" s="12">
        <v>88</v>
      </c>
      <c r="H83" s="12">
        <v>84</v>
      </c>
      <c r="I83" s="13">
        <v>78</v>
      </c>
      <c r="J83" s="13">
        <v>76</v>
      </c>
      <c r="K83" s="12">
        <v>81</v>
      </c>
      <c r="L83" s="12">
        <v>82</v>
      </c>
      <c r="M83" s="13">
        <v>80</v>
      </c>
      <c r="N83" s="13">
        <v>85</v>
      </c>
      <c r="O83" s="12">
        <v>86</v>
      </c>
      <c r="P83" s="12">
        <v>87</v>
      </c>
      <c r="Q83" s="13">
        <v>82</v>
      </c>
      <c r="R83" s="13">
        <v>87</v>
      </c>
      <c r="S83" s="12">
        <v>82</v>
      </c>
      <c r="T83" s="12">
        <v>75</v>
      </c>
      <c r="U83" s="13">
        <v>78</v>
      </c>
      <c r="V83" s="13">
        <v>85</v>
      </c>
      <c r="W83" s="12">
        <v>80</v>
      </c>
      <c r="X83" s="12">
        <v>75</v>
      </c>
      <c r="Y83" s="13">
        <v>82</v>
      </c>
      <c r="Z83" s="13">
        <v>82</v>
      </c>
      <c r="AA83" s="12">
        <f t="shared" si="22"/>
        <v>1806</v>
      </c>
      <c r="AB83" s="14">
        <f t="shared" si="23"/>
        <v>82.090909090909093</v>
      </c>
    </row>
    <row r="84" spans="1:28">
      <c r="A84" s="92"/>
      <c r="B84" s="92"/>
      <c r="C84" s="108" t="s">
        <v>149</v>
      </c>
      <c r="D84" s="15">
        <v>4</v>
      </c>
      <c r="E84" s="13">
        <v>84</v>
      </c>
      <c r="F84" s="13">
        <v>86</v>
      </c>
      <c r="G84" s="12">
        <v>88</v>
      </c>
      <c r="H84" s="12">
        <v>88</v>
      </c>
      <c r="I84" s="13">
        <v>75</v>
      </c>
      <c r="J84" s="13">
        <v>76</v>
      </c>
      <c r="K84" s="12">
        <v>77</v>
      </c>
      <c r="L84" s="12">
        <v>79</v>
      </c>
      <c r="M84" s="13">
        <v>78</v>
      </c>
      <c r="N84" s="13">
        <v>87</v>
      </c>
      <c r="O84" s="12">
        <v>87</v>
      </c>
      <c r="P84" s="12">
        <v>90</v>
      </c>
      <c r="Q84" s="13">
        <v>82</v>
      </c>
      <c r="R84" s="13">
        <v>84</v>
      </c>
      <c r="S84" s="12">
        <v>86</v>
      </c>
      <c r="T84" s="12">
        <v>84</v>
      </c>
      <c r="U84" s="13">
        <v>75</v>
      </c>
      <c r="V84" s="13">
        <v>80</v>
      </c>
      <c r="W84" s="12">
        <v>75</v>
      </c>
      <c r="X84" s="12">
        <v>81</v>
      </c>
      <c r="Y84" s="13">
        <v>80</v>
      </c>
      <c r="Z84" s="13">
        <v>83</v>
      </c>
      <c r="AA84" s="12">
        <f t="shared" si="22"/>
        <v>1805</v>
      </c>
      <c r="AB84" s="14">
        <f t="shared" si="23"/>
        <v>82.045454545454547</v>
      </c>
    </row>
    <row r="85" spans="1:28">
      <c r="A85" s="92"/>
      <c r="B85" s="92"/>
      <c r="C85" s="108" t="s">
        <v>758</v>
      </c>
      <c r="D85" s="15">
        <v>5</v>
      </c>
      <c r="E85" s="13">
        <v>87</v>
      </c>
      <c r="F85" s="13">
        <v>88</v>
      </c>
      <c r="G85" s="12">
        <v>86</v>
      </c>
      <c r="H85" s="12">
        <v>93</v>
      </c>
      <c r="I85" s="13">
        <v>82</v>
      </c>
      <c r="J85" s="13">
        <v>85</v>
      </c>
      <c r="K85" s="12">
        <v>81</v>
      </c>
      <c r="L85" s="12">
        <v>81</v>
      </c>
      <c r="M85" s="13">
        <v>80</v>
      </c>
      <c r="N85" s="13">
        <v>80</v>
      </c>
      <c r="O85" s="12">
        <v>86</v>
      </c>
      <c r="P85" s="12">
        <v>88</v>
      </c>
      <c r="Q85" s="13">
        <v>79</v>
      </c>
      <c r="R85" s="13">
        <v>84</v>
      </c>
      <c r="S85" s="12">
        <v>79.666666666666657</v>
      </c>
      <c r="T85" s="12">
        <v>80</v>
      </c>
      <c r="U85" s="13">
        <v>80</v>
      </c>
      <c r="V85" s="13">
        <v>85</v>
      </c>
      <c r="W85" s="12">
        <v>80</v>
      </c>
      <c r="X85" s="12">
        <v>85</v>
      </c>
      <c r="Y85" s="13">
        <v>84</v>
      </c>
      <c r="Z85" s="13">
        <v>85</v>
      </c>
      <c r="AA85" s="12">
        <f t="shared" si="22"/>
        <v>1838.6666666666667</v>
      </c>
      <c r="AB85" s="14">
        <f t="shared" si="23"/>
        <v>83.575757575757578</v>
      </c>
    </row>
    <row r="86" spans="1:28">
      <c r="A86" s="92"/>
      <c r="B86" s="92"/>
      <c r="C86" s="108" t="s">
        <v>150</v>
      </c>
      <c r="D86" s="15">
        <v>6</v>
      </c>
      <c r="E86" s="13">
        <v>85</v>
      </c>
      <c r="F86" s="13">
        <v>85</v>
      </c>
      <c r="G86" s="12">
        <v>86</v>
      </c>
      <c r="H86" s="12">
        <v>84</v>
      </c>
      <c r="I86" s="13">
        <v>81</v>
      </c>
      <c r="J86" s="13">
        <v>82</v>
      </c>
      <c r="K86" s="12">
        <v>81</v>
      </c>
      <c r="L86" s="12">
        <v>82</v>
      </c>
      <c r="M86" s="13">
        <v>80</v>
      </c>
      <c r="N86" s="13">
        <v>80</v>
      </c>
      <c r="O86" s="12">
        <v>90</v>
      </c>
      <c r="P86" s="12">
        <v>92</v>
      </c>
      <c r="Q86" s="13">
        <v>77</v>
      </c>
      <c r="R86" s="13">
        <v>83</v>
      </c>
      <c r="S86" s="12">
        <v>81.666666666666671</v>
      </c>
      <c r="T86" s="12">
        <v>78</v>
      </c>
      <c r="U86" s="13">
        <v>90</v>
      </c>
      <c r="V86" s="13">
        <v>91</v>
      </c>
      <c r="W86" s="12">
        <v>80</v>
      </c>
      <c r="X86" s="12">
        <v>84</v>
      </c>
      <c r="Y86" s="13">
        <v>86</v>
      </c>
      <c r="Z86" s="13">
        <v>87</v>
      </c>
      <c r="AA86" s="12">
        <f t="shared" si="22"/>
        <v>1845.6666666666667</v>
      </c>
      <c r="AB86" s="14">
        <f t="shared" si="23"/>
        <v>83.893939393939391</v>
      </c>
    </row>
    <row r="87" spans="1:28" ht="15.75">
      <c r="A87" s="93"/>
      <c r="B87" s="93"/>
      <c r="C87" s="109" t="s">
        <v>151</v>
      </c>
      <c r="D87" s="17" t="s">
        <v>729</v>
      </c>
      <c r="E87" s="7">
        <f>AVERAGE(E81:E85)</f>
        <v>85.6</v>
      </c>
      <c r="F87" s="8"/>
      <c r="G87" s="7">
        <f>AVERAGE(G81:G85)</f>
        <v>86.4</v>
      </c>
      <c r="H87" s="8"/>
      <c r="I87" s="7">
        <f>AVERAGE(I81:I85)</f>
        <v>80.2</v>
      </c>
      <c r="J87" s="8"/>
      <c r="K87" s="7">
        <f>AVERAGE(K81:K85)</f>
        <v>79</v>
      </c>
      <c r="L87" s="8"/>
      <c r="M87" s="7">
        <f>AVERAGE(M81:M85)</f>
        <v>79.599999999999994</v>
      </c>
      <c r="N87" s="8"/>
      <c r="O87" s="7">
        <f>AVERAGE(O81:O85)</f>
        <v>87</v>
      </c>
      <c r="P87" s="8"/>
      <c r="Q87" s="7">
        <f>AVERAGE(Q81:Q85)</f>
        <v>80.400000000000006</v>
      </c>
      <c r="R87" s="8"/>
      <c r="S87" s="7">
        <f>AVERAGE(S81:S85)</f>
        <v>81.133333333333326</v>
      </c>
      <c r="T87" s="8"/>
      <c r="U87" s="7">
        <f>AVERAGE(U81:U85)</f>
        <v>79.8</v>
      </c>
      <c r="V87" s="8"/>
      <c r="W87" s="7">
        <f>AVERAGE(W81:W85)</f>
        <v>78.599999999999994</v>
      </c>
      <c r="X87" s="8"/>
      <c r="Y87" s="7">
        <f>AVERAGE(Y81:Y85)</f>
        <v>80.8</v>
      </c>
      <c r="Z87" s="8"/>
      <c r="AA87" s="18">
        <f>SUM(E87:Z87)</f>
        <v>898.53333333333319</v>
      </c>
      <c r="AB87" s="19">
        <f>AVERAGE(E87,G87,I87,K87,M87,O87,Q87,S87,U87,W87,Y87)</f>
        <v>81.684848484848473</v>
      </c>
    </row>
    <row r="88" spans="1:28">
      <c r="A88" s="91">
        <v>13</v>
      </c>
      <c r="B88" s="91"/>
      <c r="C88" s="107" t="s">
        <v>226</v>
      </c>
      <c r="D88" s="12">
        <v>1</v>
      </c>
      <c r="E88" s="13">
        <v>85</v>
      </c>
      <c r="F88" s="13">
        <v>84</v>
      </c>
      <c r="G88" s="12">
        <v>84</v>
      </c>
      <c r="H88" s="12">
        <v>84</v>
      </c>
      <c r="I88" s="13">
        <v>79</v>
      </c>
      <c r="J88" s="13">
        <v>80</v>
      </c>
      <c r="K88" s="12">
        <v>75</v>
      </c>
      <c r="L88" s="12">
        <v>83</v>
      </c>
      <c r="M88" s="13">
        <v>76</v>
      </c>
      <c r="N88" s="13">
        <v>78</v>
      </c>
      <c r="O88" s="12">
        <v>78</v>
      </c>
      <c r="P88" s="12">
        <v>87</v>
      </c>
      <c r="Q88" s="13">
        <v>76</v>
      </c>
      <c r="R88" s="13">
        <v>83</v>
      </c>
      <c r="S88" s="12">
        <v>77</v>
      </c>
      <c r="T88" s="12">
        <v>75</v>
      </c>
      <c r="U88" s="13">
        <v>86</v>
      </c>
      <c r="V88" s="13">
        <v>90</v>
      </c>
      <c r="W88" s="12">
        <v>78</v>
      </c>
      <c r="X88" s="12">
        <v>76</v>
      </c>
      <c r="Y88" s="13">
        <v>76</v>
      </c>
      <c r="Z88" s="13">
        <v>79</v>
      </c>
      <c r="AA88" s="12">
        <f>SUM(E88:Z88)</f>
        <v>1769</v>
      </c>
      <c r="AB88" s="14">
        <f>AVERAGE(E88:Z88)</f>
        <v>80.409090909090907</v>
      </c>
    </row>
    <row r="89" spans="1:28">
      <c r="A89" s="92"/>
      <c r="B89" s="92"/>
      <c r="C89" s="108" t="s">
        <v>153</v>
      </c>
      <c r="D89" s="15">
        <v>2</v>
      </c>
      <c r="E89" s="13">
        <v>85</v>
      </c>
      <c r="F89" s="13">
        <v>86</v>
      </c>
      <c r="G89" s="12">
        <v>84</v>
      </c>
      <c r="H89" s="12">
        <v>84</v>
      </c>
      <c r="I89" s="13">
        <v>79</v>
      </c>
      <c r="J89" s="13">
        <v>85</v>
      </c>
      <c r="K89" s="12">
        <v>78</v>
      </c>
      <c r="L89" s="12">
        <v>78</v>
      </c>
      <c r="M89" s="13">
        <v>76</v>
      </c>
      <c r="N89" s="13">
        <v>80</v>
      </c>
      <c r="O89" s="12">
        <v>75</v>
      </c>
      <c r="P89" s="12">
        <v>88</v>
      </c>
      <c r="Q89" s="13">
        <v>77</v>
      </c>
      <c r="R89" s="13">
        <v>78</v>
      </c>
      <c r="S89" s="12">
        <v>78</v>
      </c>
      <c r="T89" s="12">
        <v>79</v>
      </c>
      <c r="U89" s="13">
        <v>80</v>
      </c>
      <c r="V89" s="13">
        <v>90</v>
      </c>
      <c r="W89" s="12">
        <v>75</v>
      </c>
      <c r="X89" s="12">
        <v>78</v>
      </c>
      <c r="Y89" s="13">
        <v>79</v>
      </c>
      <c r="Z89" s="13">
        <v>81</v>
      </c>
      <c r="AA89" s="12">
        <f t="shared" ref="AA89:AA93" si="24">SUM(E89:Z89)</f>
        <v>1773</v>
      </c>
      <c r="AB89" s="14">
        <f t="shared" ref="AB89:AB93" si="25">AVERAGE(E89:Z89)</f>
        <v>80.590909090909093</v>
      </c>
    </row>
    <row r="90" spans="1:28">
      <c r="A90" s="92"/>
      <c r="B90" s="92"/>
      <c r="C90" s="108" t="s">
        <v>154</v>
      </c>
      <c r="D90" s="15">
        <v>3</v>
      </c>
      <c r="E90" s="13">
        <v>84</v>
      </c>
      <c r="F90" s="13">
        <v>80</v>
      </c>
      <c r="G90" s="12">
        <v>84</v>
      </c>
      <c r="H90" s="12">
        <v>85</v>
      </c>
      <c r="I90" s="13">
        <v>75</v>
      </c>
      <c r="J90" s="13">
        <v>75</v>
      </c>
      <c r="K90" s="12">
        <v>75</v>
      </c>
      <c r="L90" s="12">
        <v>75</v>
      </c>
      <c r="M90" s="13">
        <v>80</v>
      </c>
      <c r="N90" s="13">
        <v>82</v>
      </c>
      <c r="O90" s="12">
        <v>89</v>
      </c>
      <c r="P90" s="12">
        <v>90</v>
      </c>
      <c r="Q90" s="13">
        <v>77</v>
      </c>
      <c r="R90" s="13">
        <v>79</v>
      </c>
      <c r="S90" s="12">
        <v>89</v>
      </c>
      <c r="T90" s="12">
        <v>80</v>
      </c>
      <c r="U90" s="13">
        <v>85</v>
      </c>
      <c r="V90" s="13">
        <v>85</v>
      </c>
      <c r="W90" s="12">
        <v>89</v>
      </c>
      <c r="X90" s="12">
        <v>81</v>
      </c>
      <c r="Y90" s="13">
        <v>87</v>
      </c>
      <c r="Z90" s="13">
        <v>87</v>
      </c>
      <c r="AA90" s="12">
        <f t="shared" si="24"/>
        <v>1813</v>
      </c>
      <c r="AB90" s="14">
        <f t="shared" si="25"/>
        <v>82.409090909090907</v>
      </c>
    </row>
    <row r="91" spans="1:28">
      <c r="A91" s="92"/>
      <c r="B91" s="92"/>
      <c r="C91" s="108" t="s">
        <v>155</v>
      </c>
      <c r="D91" s="15">
        <v>4</v>
      </c>
      <c r="E91" s="13">
        <v>85</v>
      </c>
      <c r="F91" s="13">
        <v>90</v>
      </c>
      <c r="G91" s="12">
        <v>85</v>
      </c>
      <c r="H91" s="12">
        <v>85</v>
      </c>
      <c r="I91" s="13">
        <v>78</v>
      </c>
      <c r="J91" s="13">
        <v>81</v>
      </c>
      <c r="K91" s="12">
        <v>75</v>
      </c>
      <c r="L91" s="12">
        <v>75</v>
      </c>
      <c r="M91" s="13">
        <v>78</v>
      </c>
      <c r="N91" s="13">
        <v>80</v>
      </c>
      <c r="O91" s="12">
        <v>81</v>
      </c>
      <c r="P91" s="12">
        <v>87</v>
      </c>
      <c r="Q91" s="13">
        <v>86</v>
      </c>
      <c r="R91" s="13">
        <v>81</v>
      </c>
      <c r="S91" s="12">
        <v>84</v>
      </c>
      <c r="T91" s="12">
        <v>85</v>
      </c>
      <c r="U91" s="13">
        <v>79</v>
      </c>
      <c r="V91" s="13">
        <v>83</v>
      </c>
      <c r="W91" s="12">
        <v>81</v>
      </c>
      <c r="X91" s="12">
        <v>83</v>
      </c>
      <c r="Y91" s="13">
        <v>89</v>
      </c>
      <c r="Z91" s="13">
        <v>81</v>
      </c>
      <c r="AA91" s="12">
        <f t="shared" si="24"/>
        <v>1812</v>
      </c>
      <c r="AB91" s="14">
        <f t="shared" si="25"/>
        <v>82.36363636363636</v>
      </c>
    </row>
    <row r="92" spans="1:28">
      <c r="A92" s="92"/>
      <c r="B92" s="92"/>
      <c r="C92" s="108" t="s">
        <v>156</v>
      </c>
      <c r="D92" s="15">
        <v>5</v>
      </c>
      <c r="E92" s="13">
        <v>87</v>
      </c>
      <c r="F92" s="13">
        <v>88</v>
      </c>
      <c r="G92" s="12">
        <v>86</v>
      </c>
      <c r="H92" s="12">
        <v>97</v>
      </c>
      <c r="I92" s="13">
        <v>83</v>
      </c>
      <c r="J92" s="13">
        <v>82</v>
      </c>
      <c r="K92" s="12">
        <v>81</v>
      </c>
      <c r="L92" s="12">
        <v>82</v>
      </c>
      <c r="M92" s="13">
        <v>83</v>
      </c>
      <c r="N92" s="13">
        <v>83</v>
      </c>
      <c r="O92" s="12">
        <v>84</v>
      </c>
      <c r="P92" s="12">
        <v>86</v>
      </c>
      <c r="Q92" s="13">
        <v>76</v>
      </c>
      <c r="R92" s="13">
        <v>81</v>
      </c>
      <c r="S92" s="12">
        <v>84.166666666666657</v>
      </c>
      <c r="T92" s="12">
        <v>90</v>
      </c>
      <c r="U92" s="13">
        <v>80</v>
      </c>
      <c r="V92" s="13">
        <v>90</v>
      </c>
      <c r="W92" s="12">
        <v>81</v>
      </c>
      <c r="X92" s="12">
        <v>88</v>
      </c>
      <c r="Y92" s="13">
        <v>87</v>
      </c>
      <c r="Z92" s="13">
        <v>88</v>
      </c>
      <c r="AA92" s="12">
        <f t="shared" si="24"/>
        <v>1867.1666666666667</v>
      </c>
      <c r="AB92" s="14">
        <f t="shared" si="25"/>
        <v>84.871212121212125</v>
      </c>
    </row>
    <row r="93" spans="1:28">
      <c r="A93" s="92"/>
      <c r="B93" s="92"/>
      <c r="C93" s="108" t="s">
        <v>157</v>
      </c>
      <c r="D93" s="15">
        <v>6</v>
      </c>
      <c r="E93" s="13">
        <v>85</v>
      </c>
      <c r="F93" s="13">
        <v>86</v>
      </c>
      <c r="G93" s="12">
        <v>84</v>
      </c>
      <c r="H93" s="12">
        <v>84</v>
      </c>
      <c r="I93" s="13">
        <v>86</v>
      </c>
      <c r="J93" s="13">
        <v>87</v>
      </c>
      <c r="K93" s="12">
        <v>80</v>
      </c>
      <c r="L93" s="12">
        <v>81</v>
      </c>
      <c r="M93" s="13">
        <v>83</v>
      </c>
      <c r="N93" s="13">
        <v>83</v>
      </c>
      <c r="O93" s="12">
        <v>88</v>
      </c>
      <c r="P93" s="12">
        <v>90</v>
      </c>
      <c r="Q93" s="13">
        <v>80</v>
      </c>
      <c r="R93" s="13">
        <v>86</v>
      </c>
      <c r="S93" s="12">
        <v>90</v>
      </c>
      <c r="T93" s="12">
        <v>90</v>
      </c>
      <c r="U93" s="13">
        <v>87</v>
      </c>
      <c r="V93" s="13">
        <v>89</v>
      </c>
      <c r="W93" s="12">
        <v>83</v>
      </c>
      <c r="X93" s="12">
        <v>88.5</v>
      </c>
      <c r="Y93" s="13">
        <v>90</v>
      </c>
      <c r="Z93" s="13">
        <v>91</v>
      </c>
      <c r="AA93" s="12">
        <f t="shared" si="24"/>
        <v>1891.5</v>
      </c>
      <c r="AB93" s="14">
        <f t="shared" si="25"/>
        <v>85.977272727272734</v>
      </c>
    </row>
    <row r="94" spans="1:28" ht="15.75">
      <c r="A94" s="93"/>
      <c r="B94" s="93"/>
      <c r="C94" s="109" t="s">
        <v>158</v>
      </c>
      <c r="D94" s="17" t="s">
        <v>729</v>
      </c>
      <c r="E94" s="7">
        <f>AVERAGE(E88:E92)</f>
        <v>85.2</v>
      </c>
      <c r="F94" s="8"/>
      <c r="G94" s="7">
        <f>AVERAGE(G88:G92)</f>
        <v>84.6</v>
      </c>
      <c r="H94" s="8"/>
      <c r="I94" s="7">
        <f>AVERAGE(I88:I92)</f>
        <v>78.8</v>
      </c>
      <c r="J94" s="8"/>
      <c r="K94" s="7">
        <f>AVERAGE(K88:K92)</f>
        <v>76.8</v>
      </c>
      <c r="L94" s="8"/>
      <c r="M94" s="7">
        <f>AVERAGE(M88:M92)</f>
        <v>78.599999999999994</v>
      </c>
      <c r="N94" s="8"/>
      <c r="O94" s="7">
        <f>AVERAGE(O88:O92)</f>
        <v>81.400000000000006</v>
      </c>
      <c r="P94" s="8"/>
      <c r="Q94" s="7">
        <f>AVERAGE(Q88:Q92)</f>
        <v>78.400000000000006</v>
      </c>
      <c r="R94" s="8"/>
      <c r="S94" s="7">
        <f>AVERAGE(S88:S92)</f>
        <v>82.433333333333323</v>
      </c>
      <c r="T94" s="8"/>
      <c r="U94" s="7">
        <f>AVERAGE(U88:U92)</f>
        <v>82</v>
      </c>
      <c r="V94" s="8"/>
      <c r="W94" s="7">
        <f>AVERAGE(W88:W92)</f>
        <v>80.8</v>
      </c>
      <c r="X94" s="8"/>
      <c r="Y94" s="7">
        <f>AVERAGE(Y88:Y92)</f>
        <v>83.6</v>
      </c>
      <c r="Z94" s="8"/>
      <c r="AA94" s="18">
        <f>SUM(E94:Z94)</f>
        <v>892.63333333333321</v>
      </c>
      <c r="AB94" s="19">
        <f>AVERAGE(E94,G94,I94,K94,M94,O94,Q94,S94,U94,W94,Y94)</f>
        <v>81.148484848484841</v>
      </c>
    </row>
    <row r="95" spans="1:28">
      <c r="A95" s="91">
        <v>14</v>
      </c>
      <c r="B95" s="91"/>
      <c r="C95" s="107" t="s">
        <v>772</v>
      </c>
      <c r="D95" s="12">
        <v>1</v>
      </c>
      <c r="E95" s="13">
        <v>87</v>
      </c>
      <c r="F95" s="13">
        <v>85</v>
      </c>
      <c r="G95" s="12">
        <v>85</v>
      </c>
      <c r="H95" s="12">
        <v>84</v>
      </c>
      <c r="I95" s="13">
        <v>80</v>
      </c>
      <c r="J95" s="13">
        <v>81</v>
      </c>
      <c r="K95" s="12">
        <v>77</v>
      </c>
      <c r="L95" s="12">
        <v>77</v>
      </c>
      <c r="M95" s="13">
        <v>80</v>
      </c>
      <c r="N95" s="13">
        <v>85</v>
      </c>
      <c r="O95" s="12">
        <v>87</v>
      </c>
      <c r="P95" s="12">
        <v>90</v>
      </c>
      <c r="Q95" s="13">
        <v>75</v>
      </c>
      <c r="R95" s="13">
        <v>75</v>
      </c>
      <c r="S95" s="12">
        <v>82</v>
      </c>
      <c r="T95" s="12">
        <v>77</v>
      </c>
      <c r="U95" s="13">
        <v>80</v>
      </c>
      <c r="V95" s="13">
        <v>90</v>
      </c>
      <c r="W95" s="12">
        <v>80</v>
      </c>
      <c r="X95" s="12">
        <v>76</v>
      </c>
      <c r="Y95" s="13">
        <v>87</v>
      </c>
      <c r="Z95" s="13">
        <v>90</v>
      </c>
      <c r="AA95" s="12">
        <f>SUM(E95:Z95)</f>
        <v>1810</v>
      </c>
      <c r="AB95" s="14">
        <f>AVERAGE(E95:Z95)</f>
        <v>82.272727272727266</v>
      </c>
    </row>
    <row r="96" spans="1:28">
      <c r="A96" s="92"/>
      <c r="B96" s="92"/>
      <c r="C96" s="108" t="s">
        <v>160</v>
      </c>
      <c r="D96" s="15">
        <v>2</v>
      </c>
      <c r="E96" s="13">
        <v>87</v>
      </c>
      <c r="F96" s="13">
        <v>87</v>
      </c>
      <c r="G96" s="12">
        <v>85</v>
      </c>
      <c r="H96" s="12">
        <v>87</v>
      </c>
      <c r="I96" s="13">
        <v>90</v>
      </c>
      <c r="J96" s="13">
        <v>91</v>
      </c>
      <c r="K96" s="12">
        <v>75</v>
      </c>
      <c r="L96" s="12">
        <v>75</v>
      </c>
      <c r="M96" s="13">
        <v>77</v>
      </c>
      <c r="N96" s="13">
        <v>77</v>
      </c>
      <c r="O96" s="12">
        <v>83</v>
      </c>
      <c r="P96" s="12">
        <v>85</v>
      </c>
      <c r="Q96" s="13">
        <v>84</v>
      </c>
      <c r="R96" s="13">
        <v>87</v>
      </c>
      <c r="S96" s="12">
        <v>77</v>
      </c>
      <c r="T96" s="12">
        <v>78</v>
      </c>
      <c r="U96" s="13">
        <v>86</v>
      </c>
      <c r="V96" s="13">
        <v>90</v>
      </c>
      <c r="W96" s="12">
        <v>85</v>
      </c>
      <c r="X96" s="12">
        <v>88</v>
      </c>
      <c r="Y96" s="13">
        <v>81</v>
      </c>
      <c r="Z96" s="13">
        <v>83</v>
      </c>
      <c r="AA96" s="12">
        <f t="shared" ref="AA96:AA100" si="26">SUM(E96:Z96)</f>
        <v>1838</v>
      </c>
      <c r="AB96" s="14">
        <f t="shared" ref="AB96:AB100" si="27">AVERAGE(E96:Z96)</f>
        <v>83.545454545454547</v>
      </c>
    </row>
    <row r="97" spans="1:28">
      <c r="A97" s="92"/>
      <c r="B97" s="92"/>
      <c r="C97" s="108" t="s">
        <v>161</v>
      </c>
      <c r="D97" s="15">
        <v>3</v>
      </c>
      <c r="E97" s="13">
        <v>88</v>
      </c>
      <c r="F97" s="13">
        <v>87</v>
      </c>
      <c r="G97" s="12">
        <v>88</v>
      </c>
      <c r="H97" s="12">
        <v>86</v>
      </c>
      <c r="I97" s="13">
        <v>80</v>
      </c>
      <c r="J97" s="13">
        <v>86</v>
      </c>
      <c r="K97" s="12">
        <v>76</v>
      </c>
      <c r="L97" s="12">
        <v>77</v>
      </c>
      <c r="M97" s="13">
        <v>80</v>
      </c>
      <c r="N97" s="13">
        <v>82</v>
      </c>
      <c r="O97" s="12">
        <v>81</v>
      </c>
      <c r="P97" s="12">
        <v>80</v>
      </c>
      <c r="Q97" s="13">
        <v>86</v>
      </c>
      <c r="R97" s="13">
        <v>84</v>
      </c>
      <c r="S97" s="12">
        <v>81</v>
      </c>
      <c r="T97" s="12">
        <v>85</v>
      </c>
      <c r="U97" s="13">
        <v>82</v>
      </c>
      <c r="V97" s="13">
        <v>85</v>
      </c>
      <c r="W97" s="12">
        <v>83</v>
      </c>
      <c r="X97" s="12">
        <v>84</v>
      </c>
      <c r="Y97" s="13">
        <v>83</v>
      </c>
      <c r="Z97" s="13">
        <v>83</v>
      </c>
      <c r="AA97" s="12">
        <f t="shared" si="26"/>
        <v>1827</v>
      </c>
      <c r="AB97" s="14">
        <f t="shared" si="27"/>
        <v>83.045454545454547</v>
      </c>
    </row>
    <row r="98" spans="1:28">
      <c r="A98" s="92"/>
      <c r="B98" s="92"/>
      <c r="C98" s="108" t="s">
        <v>162</v>
      </c>
      <c r="D98" s="15">
        <v>4</v>
      </c>
      <c r="E98" s="13">
        <v>86</v>
      </c>
      <c r="F98" s="13">
        <v>88</v>
      </c>
      <c r="G98" s="12">
        <v>88</v>
      </c>
      <c r="H98" s="12">
        <v>86</v>
      </c>
      <c r="I98" s="13">
        <v>78</v>
      </c>
      <c r="J98" s="13">
        <v>82</v>
      </c>
      <c r="K98" s="12">
        <v>75</v>
      </c>
      <c r="L98" s="12">
        <v>77</v>
      </c>
      <c r="M98" s="13">
        <v>80</v>
      </c>
      <c r="N98" s="13">
        <v>85</v>
      </c>
      <c r="O98" s="12">
        <v>82</v>
      </c>
      <c r="P98" s="12">
        <v>87</v>
      </c>
      <c r="Q98" s="13">
        <v>82</v>
      </c>
      <c r="R98" s="13">
        <v>83</v>
      </c>
      <c r="S98" s="12">
        <v>84</v>
      </c>
      <c r="T98" s="12">
        <v>86</v>
      </c>
      <c r="U98" s="13">
        <v>85</v>
      </c>
      <c r="V98" s="13">
        <v>85</v>
      </c>
      <c r="W98" s="12">
        <v>83</v>
      </c>
      <c r="X98" s="12">
        <v>85</v>
      </c>
      <c r="Y98" s="13">
        <v>80</v>
      </c>
      <c r="Z98" s="13">
        <v>83</v>
      </c>
      <c r="AA98" s="12">
        <f t="shared" si="26"/>
        <v>1830</v>
      </c>
      <c r="AB98" s="14">
        <f t="shared" si="27"/>
        <v>83.181818181818187</v>
      </c>
    </row>
    <row r="99" spans="1:28">
      <c r="A99" s="92"/>
      <c r="B99" s="92"/>
      <c r="C99" s="108" t="s">
        <v>163</v>
      </c>
      <c r="D99" s="15">
        <v>5</v>
      </c>
      <c r="E99" s="13">
        <v>87</v>
      </c>
      <c r="F99" s="13">
        <v>88</v>
      </c>
      <c r="G99" s="12">
        <v>88</v>
      </c>
      <c r="H99" s="12">
        <v>97</v>
      </c>
      <c r="I99" s="13">
        <v>78</v>
      </c>
      <c r="J99" s="13">
        <v>82</v>
      </c>
      <c r="K99" s="12">
        <v>86</v>
      </c>
      <c r="L99" s="12">
        <v>86</v>
      </c>
      <c r="M99" s="13">
        <v>83</v>
      </c>
      <c r="N99" s="13">
        <v>85</v>
      </c>
      <c r="O99" s="12">
        <v>84</v>
      </c>
      <c r="P99" s="12">
        <v>86</v>
      </c>
      <c r="Q99" s="13">
        <v>85</v>
      </c>
      <c r="R99" s="13">
        <v>90</v>
      </c>
      <c r="S99" s="12">
        <v>81.666666666666657</v>
      </c>
      <c r="T99" s="12">
        <v>88</v>
      </c>
      <c r="U99" s="13">
        <v>86</v>
      </c>
      <c r="V99" s="13">
        <v>90</v>
      </c>
      <c r="W99" s="12">
        <v>83</v>
      </c>
      <c r="X99" s="12">
        <v>90</v>
      </c>
      <c r="Y99" s="13">
        <v>87</v>
      </c>
      <c r="Z99" s="13">
        <v>88</v>
      </c>
      <c r="AA99" s="12">
        <f t="shared" si="26"/>
        <v>1898.6666666666667</v>
      </c>
      <c r="AB99" s="14">
        <f t="shared" si="27"/>
        <v>86.303030303030312</v>
      </c>
    </row>
    <row r="100" spans="1:28">
      <c r="A100" s="92"/>
      <c r="B100" s="92"/>
      <c r="C100" s="108" t="s">
        <v>164</v>
      </c>
      <c r="D100" s="15">
        <v>6</v>
      </c>
      <c r="E100" s="13">
        <v>93</v>
      </c>
      <c r="F100" s="13">
        <v>94</v>
      </c>
      <c r="G100" s="12">
        <v>89</v>
      </c>
      <c r="H100" s="12">
        <v>84</v>
      </c>
      <c r="I100" s="13">
        <v>87</v>
      </c>
      <c r="J100" s="13">
        <v>88</v>
      </c>
      <c r="K100" s="12">
        <v>83</v>
      </c>
      <c r="L100" s="12">
        <v>83</v>
      </c>
      <c r="M100" s="13">
        <v>83</v>
      </c>
      <c r="N100" s="13">
        <v>85</v>
      </c>
      <c r="O100" s="12">
        <v>88</v>
      </c>
      <c r="P100" s="12">
        <v>90</v>
      </c>
      <c r="Q100" s="13">
        <v>90</v>
      </c>
      <c r="R100" s="13">
        <v>96</v>
      </c>
      <c r="S100" s="12">
        <v>88.666666666666671</v>
      </c>
      <c r="T100" s="12">
        <v>84</v>
      </c>
      <c r="U100" s="13">
        <v>89</v>
      </c>
      <c r="V100" s="13">
        <v>90</v>
      </c>
      <c r="W100" s="12">
        <v>85</v>
      </c>
      <c r="X100" s="12">
        <v>90.5</v>
      </c>
      <c r="Y100" s="13">
        <v>87</v>
      </c>
      <c r="Z100" s="13">
        <v>88</v>
      </c>
      <c r="AA100" s="12">
        <f t="shared" si="26"/>
        <v>1935.1666666666667</v>
      </c>
      <c r="AB100" s="14">
        <f t="shared" si="27"/>
        <v>87.962121212121218</v>
      </c>
    </row>
    <row r="101" spans="1:28" ht="15.75">
      <c r="A101" s="93"/>
      <c r="B101" s="93"/>
      <c r="C101" s="109" t="s">
        <v>165</v>
      </c>
      <c r="D101" s="17" t="s">
        <v>729</v>
      </c>
      <c r="E101" s="7">
        <f>AVERAGE(E95:E99)</f>
        <v>87</v>
      </c>
      <c r="F101" s="8"/>
      <c r="G101" s="7">
        <f>AVERAGE(G95:G99)</f>
        <v>86.8</v>
      </c>
      <c r="H101" s="8"/>
      <c r="I101" s="7">
        <f>AVERAGE(I95:I99)</f>
        <v>81.2</v>
      </c>
      <c r="J101" s="8"/>
      <c r="K101" s="7">
        <f>AVERAGE(K95:K99)</f>
        <v>77.8</v>
      </c>
      <c r="L101" s="8"/>
      <c r="M101" s="7">
        <f>AVERAGE(M95:M99)</f>
        <v>80</v>
      </c>
      <c r="N101" s="8"/>
      <c r="O101" s="7">
        <f>AVERAGE(O95:O99)</f>
        <v>83.4</v>
      </c>
      <c r="P101" s="8"/>
      <c r="Q101" s="7">
        <f>AVERAGE(Q95:Q99)</f>
        <v>82.4</v>
      </c>
      <c r="R101" s="8"/>
      <c r="S101" s="7">
        <f>AVERAGE(S95:S99)</f>
        <v>81.133333333333326</v>
      </c>
      <c r="T101" s="8"/>
      <c r="U101" s="7">
        <f>AVERAGE(U95:U99)</f>
        <v>83.8</v>
      </c>
      <c r="V101" s="8"/>
      <c r="W101" s="7">
        <f>AVERAGE(W95:W99)</f>
        <v>82.8</v>
      </c>
      <c r="X101" s="8"/>
      <c r="Y101" s="7">
        <f>AVERAGE(Y95:Y99)</f>
        <v>83.6</v>
      </c>
      <c r="Z101" s="8"/>
      <c r="AA101" s="18">
        <f>SUM(E101:Z101)</f>
        <v>909.93333333333328</v>
      </c>
      <c r="AB101" s="19">
        <f>AVERAGE(E101,G101,I101,K101,M101,O101,Q101,S101,U101,W101,Y101)</f>
        <v>82.721212121212119</v>
      </c>
    </row>
    <row r="102" spans="1:28">
      <c r="A102" s="91">
        <v>15</v>
      </c>
      <c r="B102" s="91"/>
      <c r="C102" s="107" t="s">
        <v>227</v>
      </c>
      <c r="D102" s="12">
        <v>1</v>
      </c>
      <c r="E102" s="13">
        <v>85</v>
      </c>
      <c r="F102" s="13">
        <v>85</v>
      </c>
      <c r="G102" s="12">
        <v>84</v>
      </c>
      <c r="H102" s="12">
        <v>84</v>
      </c>
      <c r="I102" s="13">
        <v>79</v>
      </c>
      <c r="J102" s="13">
        <v>75</v>
      </c>
      <c r="K102" s="12">
        <v>75</v>
      </c>
      <c r="L102" s="12">
        <v>75</v>
      </c>
      <c r="M102" s="13">
        <v>76</v>
      </c>
      <c r="N102" s="13">
        <v>78</v>
      </c>
      <c r="O102" s="12">
        <v>82</v>
      </c>
      <c r="P102" s="12">
        <v>84</v>
      </c>
      <c r="Q102" s="13">
        <v>75</v>
      </c>
      <c r="R102" s="13">
        <v>78</v>
      </c>
      <c r="S102" s="12">
        <v>78</v>
      </c>
      <c r="T102" s="12">
        <v>80</v>
      </c>
      <c r="U102" s="13">
        <v>82</v>
      </c>
      <c r="V102" s="13">
        <v>90</v>
      </c>
      <c r="W102" s="12">
        <v>80</v>
      </c>
      <c r="X102" s="12">
        <v>77</v>
      </c>
      <c r="Y102" s="13">
        <v>77</v>
      </c>
      <c r="Z102" s="13">
        <v>80</v>
      </c>
      <c r="AA102" s="12">
        <f>SUM(E102:Z102)</f>
        <v>1759</v>
      </c>
      <c r="AB102" s="14">
        <f>AVERAGE(E102:Z102)</f>
        <v>79.954545454545453</v>
      </c>
    </row>
    <row r="103" spans="1:28">
      <c r="A103" s="92"/>
      <c r="B103" s="92"/>
      <c r="C103" s="108" t="s">
        <v>167</v>
      </c>
      <c r="D103" s="15">
        <v>2</v>
      </c>
      <c r="E103" s="13">
        <v>87</v>
      </c>
      <c r="F103" s="13">
        <v>87</v>
      </c>
      <c r="G103" s="12">
        <v>88</v>
      </c>
      <c r="H103" s="12">
        <v>86</v>
      </c>
      <c r="I103" s="13">
        <v>80</v>
      </c>
      <c r="J103" s="13">
        <v>83</v>
      </c>
      <c r="K103" s="12">
        <v>75</v>
      </c>
      <c r="L103" s="12">
        <v>75</v>
      </c>
      <c r="M103" s="13">
        <v>77</v>
      </c>
      <c r="N103" s="13">
        <v>80</v>
      </c>
      <c r="O103" s="12">
        <v>77</v>
      </c>
      <c r="P103" s="12">
        <v>84</v>
      </c>
      <c r="Q103" s="13">
        <v>76</v>
      </c>
      <c r="R103" s="13">
        <v>77</v>
      </c>
      <c r="S103" s="12">
        <v>77</v>
      </c>
      <c r="T103" s="12">
        <v>79</v>
      </c>
      <c r="U103" s="13">
        <v>84</v>
      </c>
      <c r="V103" s="13">
        <v>85</v>
      </c>
      <c r="W103" s="12">
        <v>77</v>
      </c>
      <c r="X103" s="12">
        <v>80</v>
      </c>
      <c r="Y103" s="13">
        <v>78</v>
      </c>
      <c r="Z103" s="13">
        <v>77</v>
      </c>
      <c r="AA103" s="12">
        <f t="shared" ref="AA103:AA107" si="28">SUM(E103:Z103)</f>
        <v>1769</v>
      </c>
      <c r="AB103" s="14">
        <f t="shared" ref="AB103:AB107" si="29">AVERAGE(E103:Z103)</f>
        <v>80.409090909090907</v>
      </c>
    </row>
    <row r="104" spans="1:28">
      <c r="A104" s="92"/>
      <c r="B104" s="92"/>
      <c r="C104" s="108" t="s">
        <v>168</v>
      </c>
      <c r="D104" s="15">
        <v>3</v>
      </c>
      <c r="E104" s="13">
        <v>84</v>
      </c>
      <c r="F104" s="13">
        <v>86</v>
      </c>
      <c r="G104" s="12">
        <v>88</v>
      </c>
      <c r="H104" s="12">
        <v>84</v>
      </c>
      <c r="I104" s="13">
        <v>86</v>
      </c>
      <c r="J104" s="13">
        <v>85</v>
      </c>
      <c r="K104" s="12">
        <v>75</v>
      </c>
      <c r="L104" s="12">
        <v>76</v>
      </c>
      <c r="M104" s="13">
        <v>75</v>
      </c>
      <c r="N104" s="13">
        <v>84</v>
      </c>
      <c r="O104" s="12">
        <v>83</v>
      </c>
      <c r="P104" s="12">
        <v>86</v>
      </c>
      <c r="Q104" s="13">
        <v>80</v>
      </c>
      <c r="R104" s="13">
        <v>87</v>
      </c>
      <c r="S104" s="12">
        <v>80</v>
      </c>
      <c r="T104" s="12">
        <v>75</v>
      </c>
      <c r="U104" s="13">
        <v>78</v>
      </c>
      <c r="V104" s="13">
        <v>80</v>
      </c>
      <c r="W104" s="12">
        <v>87</v>
      </c>
      <c r="X104" s="12">
        <v>90</v>
      </c>
      <c r="Y104" s="13">
        <v>85</v>
      </c>
      <c r="Z104" s="13">
        <v>85</v>
      </c>
      <c r="AA104" s="12">
        <f t="shared" si="28"/>
        <v>1819</v>
      </c>
      <c r="AB104" s="14">
        <f t="shared" si="29"/>
        <v>82.681818181818187</v>
      </c>
    </row>
    <row r="105" spans="1:28">
      <c r="A105" s="92"/>
      <c r="B105" s="92"/>
      <c r="C105" s="108" t="s">
        <v>169</v>
      </c>
      <c r="D105" s="15">
        <v>4</v>
      </c>
      <c r="E105" s="13">
        <v>84</v>
      </c>
      <c r="F105" s="13">
        <v>96</v>
      </c>
      <c r="G105" s="12">
        <v>88</v>
      </c>
      <c r="H105" s="12">
        <v>88</v>
      </c>
      <c r="I105" s="13">
        <v>90</v>
      </c>
      <c r="J105" s="13">
        <v>92</v>
      </c>
      <c r="K105" s="12">
        <v>75</v>
      </c>
      <c r="L105" s="12">
        <v>77</v>
      </c>
      <c r="M105" s="13">
        <v>76</v>
      </c>
      <c r="N105" s="13">
        <v>88</v>
      </c>
      <c r="O105" s="12">
        <v>86</v>
      </c>
      <c r="P105" s="12">
        <v>89</v>
      </c>
      <c r="Q105" s="13">
        <v>83</v>
      </c>
      <c r="R105" s="13">
        <v>85</v>
      </c>
      <c r="S105" s="12">
        <v>85</v>
      </c>
      <c r="T105" s="12">
        <v>84</v>
      </c>
      <c r="U105" s="13">
        <v>81</v>
      </c>
      <c r="V105" s="13">
        <v>80</v>
      </c>
      <c r="W105" s="12">
        <v>75</v>
      </c>
      <c r="X105" s="12">
        <v>81</v>
      </c>
      <c r="Y105" s="13">
        <v>85</v>
      </c>
      <c r="Z105" s="13">
        <v>87</v>
      </c>
      <c r="AA105" s="12">
        <f t="shared" si="28"/>
        <v>1855</v>
      </c>
      <c r="AB105" s="14">
        <f t="shared" si="29"/>
        <v>84.318181818181813</v>
      </c>
    </row>
    <row r="106" spans="1:28">
      <c r="A106" s="92"/>
      <c r="B106" s="92"/>
      <c r="C106" s="108" t="s">
        <v>170</v>
      </c>
      <c r="D106" s="15">
        <v>5</v>
      </c>
      <c r="E106" s="13">
        <v>87</v>
      </c>
      <c r="F106" s="13">
        <v>88</v>
      </c>
      <c r="G106" s="12">
        <v>85</v>
      </c>
      <c r="H106" s="12">
        <v>97</v>
      </c>
      <c r="I106" s="13">
        <v>86</v>
      </c>
      <c r="J106" s="13">
        <v>85</v>
      </c>
      <c r="K106" s="12">
        <v>81</v>
      </c>
      <c r="L106" s="12">
        <v>82</v>
      </c>
      <c r="M106" s="13">
        <v>80</v>
      </c>
      <c r="N106" s="13">
        <v>80</v>
      </c>
      <c r="O106" s="12">
        <v>84</v>
      </c>
      <c r="P106" s="12">
        <v>86</v>
      </c>
      <c r="Q106" s="13">
        <v>75</v>
      </c>
      <c r="R106" s="13">
        <v>80</v>
      </c>
      <c r="S106" s="12">
        <v>83.333333333333343</v>
      </c>
      <c r="T106" s="12">
        <v>90</v>
      </c>
      <c r="U106" s="13">
        <v>80</v>
      </c>
      <c r="V106" s="13">
        <v>89</v>
      </c>
      <c r="W106" s="12">
        <v>82</v>
      </c>
      <c r="X106" s="12">
        <v>88</v>
      </c>
      <c r="Y106" s="13">
        <v>87</v>
      </c>
      <c r="Z106" s="13">
        <v>88</v>
      </c>
      <c r="AA106" s="12">
        <f t="shared" si="28"/>
        <v>1863.3333333333333</v>
      </c>
      <c r="AB106" s="14">
        <f t="shared" si="29"/>
        <v>84.696969696969688</v>
      </c>
    </row>
    <row r="107" spans="1:28">
      <c r="A107" s="92"/>
      <c r="B107" s="92"/>
      <c r="C107" s="108" t="s">
        <v>171</v>
      </c>
      <c r="D107" s="15">
        <v>6</v>
      </c>
      <c r="E107" s="13">
        <v>86</v>
      </c>
      <c r="F107" s="13">
        <v>87</v>
      </c>
      <c r="G107" s="12">
        <v>88</v>
      </c>
      <c r="H107" s="12">
        <v>84</v>
      </c>
      <c r="I107" s="13">
        <v>87</v>
      </c>
      <c r="J107" s="13">
        <v>87</v>
      </c>
      <c r="K107" s="12">
        <v>80</v>
      </c>
      <c r="L107" s="12">
        <v>80</v>
      </c>
      <c r="M107" s="13">
        <v>80</v>
      </c>
      <c r="N107" s="13">
        <v>80</v>
      </c>
      <c r="O107" s="12">
        <v>88</v>
      </c>
      <c r="P107" s="12">
        <v>90</v>
      </c>
      <c r="Q107" s="13">
        <v>77</v>
      </c>
      <c r="R107" s="13">
        <v>83</v>
      </c>
      <c r="S107" s="12">
        <v>90</v>
      </c>
      <c r="T107" s="12">
        <v>90</v>
      </c>
      <c r="U107" s="13">
        <v>85</v>
      </c>
      <c r="V107" s="13">
        <v>88</v>
      </c>
      <c r="W107" s="12">
        <v>85</v>
      </c>
      <c r="X107" s="12">
        <v>87.5</v>
      </c>
      <c r="Y107" s="13">
        <v>87</v>
      </c>
      <c r="Z107" s="13">
        <v>88</v>
      </c>
      <c r="AA107" s="12">
        <f t="shared" si="28"/>
        <v>1877.5</v>
      </c>
      <c r="AB107" s="14">
        <f t="shared" si="29"/>
        <v>85.340909090909093</v>
      </c>
    </row>
    <row r="108" spans="1:28" ht="15.75">
      <c r="A108" s="93"/>
      <c r="B108" s="93"/>
      <c r="C108" s="109" t="s">
        <v>172</v>
      </c>
      <c r="D108" s="17" t="s">
        <v>729</v>
      </c>
      <c r="E108" s="7">
        <f>AVERAGE(E102:E106)</f>
        <v>85.4</v>
      </c>
      <c r="F108" s="8"/>
      <c r="G108" s="7">
        <f>AVERAGE(G102:G106)</f>
        <v>86.6</v>
      </c>
      <c r="H108" s="8"/>
      <c r="I108" s="7">
        <f>AVERAGE(I102:I106)</f>
        <v>84.2</v>
      </c>
      <c r="J108" s="8"/>
      <c r="K108" s="7">
        <f>AVERAGE(K102:K106)</f>
        <v>76.2</v>
      </c>
      <c r="L108" s="8"/>
      <c r="M108" s="7">
        <f>AVERAGE(M102:M106)</f>
        <v>76.8</v>
      </c>
      <c r="N108" s="8"/>
      <c r="O108" s="7">
        <f>AVERAGE(O102:O106)</f>
        <v>82.4</v>
      </c>
      <c r="P108" s="8"/>
      <c r="Q108" s="7">
        <f>AVERAGE(Q102:Q106)</f>
        <v>77.8</v>
      </c>
      <c r="R108" s="8"/>
      <c r="S108" s="7">
        <f>AVERAGE(S102:S106)</f>
        <v>80.666666666666671</v>
      </c>
      <c r="T108" s="8"/>
      <c r="U108" s="7">
        <f>AVERAGE(U102:U106)</f>
        <v>81</v>
      </c>
      <c r="V108" s="8"/>
      <c r="W108" s="7">
        <f>AVERAGE(W102:W106)</f>
        <v>80.2</v>
      </c>
      <c r="X108" s="8"/>
      <c r="Y108" s="7">
        <f>AVERAGE(Y102:Y106)</f>
        <v>82.4</v>
      </c>
      <c r="Z108" s="8"/>
      <c r="AA108" s="18">
        <f>SUM(E108:Z108)</f>
        <v>893.66666666666663</v>
      </c>
      <c r="AB108" s="19">
        <f>AVERAGE(E108,G108,I108,K108,M108,O108,Q108,S108,U108,W108,Y108)</f>
        <v>81.242424242424235</v>
      </c>
    </row>
    <row r="109" spans="1:28">
      <c r="A109" s="91">
        <v>16</v>
      </c>
      <c r="B109" s="91"/>
      <c r="C109" s="107" t="s">
        <v>228</v>
      </c>
      <c r="D109" s="12">
        <v>1</v>
      </c>
      <c r="E109" s="13">
        <v>84</v>
      </c>
      <c r="F109" s="13">
        <v>84</v>
      </c>
      <c r="G109" s="12">
        <v>84</v>
      </c>
      <c r="H109" s="12">
        <v>84</v>
      </c>
      <c r="I109" s="13">
        <v>78</v>
      </c>
      <c r="J109" s="13">
        <v>78</v>
      </c>
      <c r="K109" s="12">
        <v>77</v>
      </c>
      <c r="L109" s="12">
        <v>83</v>
      </c>
      <c r="M109" s="13">
        <v>75</v>
      </c>
      <c r="N109" s="13">
        <v>75</v>
      </c>
      <c r="O109" s="12">
        <v>82</v>
      </c>
      <c r="P109" s="12">
        <v>75</v>
      </c>
      <c r="Q109" s="13">
        <v>75</v>
      </c>
      <c r="R109" s="13">
        <v>77</v>
      </c>
      <c r="S109" s="12">
        <v>85</v>
      </c>
      <c r="T109" s="12">
        <v>85</v>
      </c>
      <c r="U109" s="13">
        <v>87</v>
      </c>
      <c r="V109" s="13">
        <v>91</v>
      </c>
      <c r="W109" s="12">
        <v>83</v>
      </c>
      <c r="X109" s="12">
        <v>83</v>
      </c>
      <c r="Y109" s="13">
        <v>75</v>
      </c>
      <c r="Z109" s="13">
        <v>77</v>
      </c>
      <c r="AA109" s="12">
        <f>SUM(E109:Z109)</f>
        <v>1777</v>
      </c>
      <c r="AB109" s="14">
        <f>AVERAGE(E109:Z109)</f>
        <v>80.772727272727266</v>
      </c>
    </row>
    <row r="110" spans="1:28">
      <c r="A110" s="92"/>
      <c r="B110" s="92"/>
      <c r="C110" s="108" t="s">
        <v>174</v>
      </c>
      <c r="D110" s="15">
        <v>2</v>
      </c>
      <c r="E110" s="13">
        <v>85</v>
      </c>
      <c r="F110" s="13">
        <v>85</v>
      </c>
      <c r="G110" s="12">
        <v>84</v>
      </c>
      <c r="H110" s="12">
        <v>86</v>
      </c>
      <c r="I110" s="13">
        <v>78</v>
      </c>
      <c r="J110" s="13">
        <v>83</v>
      </c>
      <c r="K110" s="12">
        <v>78</v>
      </c>
      <c r="L110" s="12">
        <v>83</v>
      </c>
      <c r="M110" s="13">
        <v>76</v>
      </c>
      <c r="N110" s="13">
        <v>76</v>
      </c>
      <c r="O110" s="12">
        <v>75</v>
      </c>
      <c r="P110" s="12">
        <v>80</v>
      </c>
      <c r="Q110" s="13">
        <v>76</v>
      </c>
      <c r="R110" s="13">
        <v>75</v>
      </c>
      <c r="S110" s="12">
        <v>75</v>
      </c>
      <c r="T110" s="12">
        <v>77</v>
      </c>
      <c r="U110" s="13">
        <v>86</v>
      </c>
      <c r="V110" s="13">
        <v>89</v>
      </c>
      <c r="W110" s="12">
        <v>76</v>
      </c>
      <c r="X110" s="12">
        <v>78</v>
      </c>
      <c r="Y110" s="13">
        <v>80</v>
      </c>
      <c r="Z110" s="13">
        <v>80</v>
      </c>
      <c r="AA110" s="12">
        <f t="shared" ref="AA110:AA114" si="30">SUM(E110:Z110)</f>
        <v>1761</v>
      </c>
      <c r="AB110" s="14">
        <f t="shared" ref="AB110:AB114" si="31">AVERAGE(E110:Z110)</f>
        <v>80.045454545454547</v>
      </c>
    </row>
    <row r="111" spans="1:28">
      <c r="A111" s="92"/>
      <c r="B111" s="92"/>
      <c r="C111" s="108" t="s">
        <v>759</v>
      </c>
      <c r="D111" s="15">
        <v>3</v>
      </c>
      <c r="E111" s="13">
        <v>87</v>
      </c>
      <c r="F111" s="13">
        <v>87</v>
      </c>
      <c r="G111" s="12">
        <v>88</v>
      </c>
      <c r="H111" s="12">
        <v>84</v>
      </c>
      <c r="I111" s="13">
        <v>83</v>
      </c>
      <c r="J111" s="13">
        <v>82</v>
      </c>
      <c r="K111" s="12">
        <v>84</v>
      </c>
      <c r="L111" s="12">
        <v>85</v>
      </c>
      <c r="M111" s="13">
        <v>76</v>
      </c>
      <c r="N111" s="13">
        <v>85</v>
      </c>
      <c r="O111" s="12">
        <v>80</v>
      </c>
      <c r="P111" s="12">
        <v>82</v>
      </c>
      <c r="Q111" s="13">
        <v>79</v>
      </c>
      <c r="R111" s="13">
        <v>82</v>
      </c>
      <c r="S111" s="12">
        <v>77</v>
      </c>
      <c r="T111" s="12">
        <v>79</v>
      </c>
      <c r="U111" s="13">
        <v>88</v>
      </c>
      <c r="V111" s="13">
        <v>85</v>
      </c>
      <c r="W111" s="12">
        <v>81</v>
      </c>
      <c r="X111" s="12">
        <v>80</v>
      </c>
      <c r="Y111" s="13">
        <v>80</v>
      </c>
      <c r="Z111" s="13">
        <v>77</v>
      </c>
      <c r="AA111" s="12">
        <f t="shared" si="30"/>
        <v>1811</v>
      </c>
      <c r="AB111" s="14">
        <f t="shared" si="31"/>
        <v>82.318181818181813</v>
      </c>
    </row>
    <row r="112" spans="1:28">
      <c r="A112" s="92"/>
      <c r="B112" s="92"/>
      <c r="C112" s="108" t="s">
        <v>175</v>
      </c>
      <c r="D112" s="15">
        <v>4</v>
      </c>
      <c r="E112" s="13">
        <v>85</v>
      </c>
      <c r="F112" s="13">
        <v>88</v>
      </c>
      <c r="G112" s="12">
        <v>84</v>
      </c>
      <c r="H112" s="12">
        <v>84</v>
      </c>
      <c r="I112" s="13">
        <v>85</v>
      </c>
      <c r="J112" s="13">
        <v>86</v>
      </c>
      <c r="K112" s="12">
        <v>75</v>
      </c>
      <c r="L112" s="12">
        <v>77</v>
      </c>
      <c r="M112" s="13">
        <v>76</v>
      </c>
      <c r="N112" s="13">
        <v>86</v>
      </c>
      <c r="O112" s="12">
        <v>77</v>
      </c>
      <c r="P112" s="12">
        <v>81</v>
      </c>
      <c r="Q112" s="13">
        <v>78</v>
      </c>
      <c r="R112" s="13">
        <v>80</v>
      </c>
      <c r="S112" s="12">
        <v>79</v>
      </c>
      <c r="T112" s="12">
        <v>84</v>
      </c>
      <c r="U112" s="13">
        <v>85</v>
      </c>
      <c r="V112" s="13">
        <v>86</v>
      </c>
      <c r="W112" s="12">
        <v>75</v>
      </c>
      <c r="X112" s="12">
        <v>83</v>
      </c>
      <c r="Y112" s="13">
        <v>81</v>
      </c>
      <c r="Z112" s="13">
        <v>82</v>
      </c>
      <c r="AA112" s="12">
        <f t="shared" si="30"/>
        <v>1797</v>
      </c>
      <c r="AB112" s="14">
        <f t="shared" si="31"/>
        <v>81.681818181818187</v>
      </c>
    </row>
    <row r="113" spans="1:28">
      <c r="A113" s="92"/>
      <c r="B113" s="92"/>
      <c r="C113" s="108" t="s">
        <v>176</v>
      </c>
      <c r="D113" s="15">
        <v>5</v>
      </c>
      <c r="E113" s="13">
        <v>88.5</v>
      </c>
      <c r="F113" s="13">
        <v>90</v>
      </c>
      <c r="G113" s="12">
        <v>85</v>
      </c>
      <c r="H113" s="12">
        <v>93</v>
      </c>
      <c r="I113" s="13">
        <v>83</v>
      </c>
      <c r="J113" s="13">
        <v>85</v>
      </c>
      <c r="K113" s="12">
        <v>84</v>
      </c>
      <c r="L113" s="12">
        <v>85</v>
      </c>
      <c r="M113" s="13">
        <v>84</v>
      </c>
      <c r="N113" s="13">
        <v>85</v>
      </c>
      <c r="O113" s="12">
        <v>86</v>
      </c>
      <c r="P113" s="12">
        <v>88</v>
      </c>
      <c r="Q113" s="13">
        <v>90</v>
      </c>
      <c r="R113" s="13">
        <v>95</v>
      </c>
      <c r="S113" s="12">
        <v>85</v>
      </c>
      <c r="T113" s="12">
        <v>90</v>
      </c>
      <c r="U113" s="13">
        <v>89</v>
      </c>
      <c r="V113" s="13">
        <v>91</v>
      </c>
      <c r="W113" s="12">
        <v>82</v>
      </c>
      <c r="X113" s="12">
        <v>88.5</v>
      </c>
      <c r="Y113" s="13">
        <v>78</v>
      </c>
      <c r="Z113" s="13">
        <v>78</v>
      </c>
      <c r="AA113" s="12">
        <f t="shared" si="30"/>
        <v>1903</v>
      </c>
      <c r="AB113" s="14">
        <f t="shared" si="31"/>
        <v>86.5</v>
      </c>
    </row>
    <row r="114" spans="1:28">
      <c r="A114" s="92"/>
      <c r="B114" s="92"/>
      <c r="C114" s="108" t="s">
        <v>177</v>
      </c>
      <c r="D114" s="15">
        <v>6</v>
      </c>
      <c r="E114" s="13">
        <v>86</v>
      </c>
      <c r="F114" s="13">
        <v>87</v>
      </c>
      <c r="G114" s="12">
        <v>84</v>
      </c>
      <c r="H114" s="12">
        <v>84</v>
      </c>
      <c r="I114" s="13">
        <v>83</v>
      </c>
      <c r="J114" s="13">
        <v>82</v>
      </c>
      <c r="K114" s="12">
        <v>80</v>
      </c>
      <c r="L114" s="12">
        <v>82</v>
      </c>
      <c r="M114" s="13">
        <v>84</v>
      </c>
      <c r="N114" s="13">
        <v>85</v>
      </c>
      <c r="O114" s="12">
        <v>90</v>
      </c>
      <c r="P114" s="12">
        <v>92</v>
      </c>
      <c r="Q114" s="13">
        <v>90</v>
      </c>
      <c r="R114" s="13">
        <v>96</v>
      </c>
      <c r="S114" s="12">
        <v>85</v>
      </c>
      <c r="T114" s="12">
        <v>80</v>
      </c>
      <c r="U114" s="13">
        <v>90</v>
      </c>
      <c r="V114" s="13">
        <v>92</v>
      </c>
      <c r="W114" s="12">
        <v>83</v>
      </c>
      <c r="X114" s="12">
        <v>90</v>
      </c>
      <c r="Y114" s="13">
        <v>78</v>
      </c>
      <c r="Z114" s="13">
        <v>78</v>
      </c>
      <c r="AA114" s="12">
        <f t="shared" si="30"/>
        <v>1881</v>
      </c>
      <c r="AB114" s="14">
        <f t="shared" si="31"/>
        <v>85.5</v>
      </c>
    </row>
    <row r="115" spans="1:28" ht="15.75">
      <c r="A115" s="93"/>
      <c r="B115" s="93"/>
      <c r="C115" s="109" t="s">
        <v>178</v>
      </c>
      <c r="D115" s="17" t="s">
        <v>729</v>
      </c>
      <c r="E115" s="7">
        <f>AVERAGE(E109:E113)</f>
        <v>85.9</v>
      </c>
      <c r="F115" s="8"/>
      <c r="G115" s="7">
        <f>AVERAGE(G109:G113)</f>
        <v>85</v>
      </c>
      <c r="H115" s="8"/>
      <c r="I115" s="7">
        <f>AVERAGE(I109:I113)</f>
        <v>81.400000000000006</v>
      </c>
      <c r="J115" s="8"/>
      <c r="K115" s="7">
        <f>AVERAGE(K109:K113)</f>
        <v>79.599999999999994</v>
      </c>
      <c r="L115" s="8"/>
      <c r="M115" s="7">
        <f>AVERAGE(M109:M113)</f>
        <v>77.400000000000006</v>
      </c>
      <c r="N115" s="8"/>
      <c r="O115" s="7">
        <f>AVERAGE(O109:O113)</f>
        <v>80</v>
      </c>
      <c r="P115" s="8"/>
      <c r="Q115" s="7">
        <f>AVERAGE(Q109:Q113)</f>
        <v>79.599999999999994</v>
      </c>
      <c r="R115" s="8"/>
      <c r="S115" s="7">
        <f>AVERAGE(S109:S113)</f>
        <v>80.2</v>
      </c>
      <c r="T115" s="8"/>
      <c r="U115" s="7">
        <f>AVERAGE(U109:U113)</f>
        <v>87</v>
      </c>
      <c r="V115" s="8"/>
      <c r="W115" s="7">
        <f>AVERAGE(W109:W113)</f>
        <v>79.400000000000006</v>
      </c>
      <c r="X115" s="8"/>
      <c r="Y115" s="7">
        <f>AVERAGE(Y109:Y113)</f>
        <v>78.8</v>
      </c>
      <c r="Z115" s="8"/>
      <c r="AA115" s="18">
        <f>SUM(E115:Z115)</f>
        <v>894.3</v>
      </c>
      <c r="AB115" s="19">
        <f>AVERAGE(E115,G115,I115,K115,M115,O115,Q115,S115,U115,W115,Y115)</f>
        <v>81.3</v>
      </c>
    </row>
    <row r="116" spans="1:28">
      <c r="A116" s="91">
        <v>17</v>
      </c>
      <c r="B116" s="91"/>
      <c r="C116" s="107" t="s">
        <v>229</v>
      </c>
      <c r="D116" s="12">
        <v>1</v>
      </c>
      <c r="E116" s="13">
        <v>84</v>
      </c>
      <c r="F116" s="13">
        <v>85</v>
      </c>
      <c r="G116" s="12">
        <v>86</v>
      </c>
      <c r="H116" s="12">
        <v>84</v>
      </c>
      <c r="I116" s="13">
        <v>83</v>
      </c>
      <c r="J116" s="13">
        <v>83</v>
      </c>
      <c r="K116" s="12">
        <v>80</v>
      </c>
      <c r="L116" s="12">
        <v>85</v>
      </c>
      <c r="M116" s="13">
        <v>76</v>
      </c>
      <c r="N116" s="13">
        <v>76</v>
      </c>
      <c r="O116" s="12">
        <v>87</v>
      </c>
      <c r="P116" s="12">
        <v>79</v>
      </c>
      <c r="Q116" s="13">
        <v>75</v>
      </c>
      <c r="R116" s="13">
        <v>78</v>
      </c>
      <c r="S116" s="12">
        <v>75</v>
      </c>
      <c r="T116" s="12">
        <v>80</v>
      </c>
      <c r="U116" s="13">
        <v>85</v>
      </c>
      <c r="V116" s="13">
        <v>90</v>
      </c>
      <c r="W116" s="12">
        <v>87</v>
      </c>
      <c r="X116" s="12">
        <v>87</v>
      </c>
      <c r="Y116" s="13">
        <v>76</v>
      </c>
      <c r="Z116" s="13">
        <v>79</v>
      </c>
      <c r="AA116" s="12">
        <f>SUM(E116:Z116)</f>
        <v>1800</v>
      </c>
      <c r="AB116" s="14">
        <f>AVERAGE(E116:Z116)</f>
        <v>81.818181818181813</v>
      </c>
    </row>
    <row r="117" spans="1:28">
      <c r="A117" s="92"/>
      <c r="B117" s="92"/>
      <c r="C117" s="108" t="s">
        <v>180</v>
      </c>
      <c r="D117" s="15">
        <v>2</v>
      </c>
      <c r="E117" s="13">
        <v>84</v>
      </c>
      <c r="F117" s="13">
        <v>84</v>
      </c>
      <c r="G117" s="12">
        <v>84</v>
      </c>
      <c r="H117" s="12">
        <v>80</v>
      </c>
      <c r="I117" s="13">
        <v>88</v>
      </c>
      <c r="J117" s="13">
        <v>81</v>
      </c>
      <c r="K117" s="12">
        <v>75</v>
      </c>
      <c r="L117" s="12">
        <v>85</v>
      </c>
      <c r="M117" s="13">
        <v>76</v>
      </c>
      <c r="N117" s="13">
        <v>76</v>
      </c>
      <c r="O117" s="12">
        <v>89</v>
      </c>
      <c r="P117" s="12">
        <v>95</v>
      </c>
      <c r="Q117" s="13">
        <v>75</v>
      </c>
      <c r="R117" s="13">
        <v>76</v>
      </c>
      <c r="S117" s="12">
        <v>82</v>
      </c>
      <c r="T117" s="12">
        <v>75</v>
      </c>
      <c r="U117" s="13">
        <v>86</v>
      </c>
      <c r="V117" s="13">
        <v>85</v>
      </c>
      <c r="W117" s="12">
        <v>77</v>
      </c>
      <c r="X117" s="12">
        <v>80</v>
      </c>
      <c r="Y117" s="13">
        <v>75</v>
      </c>
      <c r="Z117" s="13">
        <v>76</v>
      </c>
      <c r="AA117" s="12">
        <f t="shared" ref="AA117:AA121" si="32">SUM(E117:Z117)</f>
        <v>1784</v>
      </c>
      <c r="AB117" s="14">
        <f t="shared" ref="AB117:AB121" si="33">AVERAGE(E117:Z117)</f>
        <v>81.090909090909093</v>
      </c>
    </row>
    <row r="118" spans="1:28">
      <c r="A118" s="92"/>
      <c r="B118" s="92"/>
      <c r="C118" s="108" t="s">
        <v>145</v>
      </c>
      <c r="D118" s="15">
        <v>3</v>
      </c>
      <c r="E118" s="13">
        <v>84</v>
      </c>
      <c r="F118" s="13">
        <v>84</v>
      </c>
      <c r="G118" s="12">
        <v>88</v>
      </c>
      <c r="H118" s="12">
        <v>86</v>
      </c>
      <c r="I118" s="13">
        <v>88</v>
      </c>
      <c r="J118" s="13">
        <v>90</v>
      </c>
      <c r="K118" s="12">
        <v>86</v>
      </c>
      <c r="L118" s="12">
        <v>86</v>
      </c>
      <c r="M118" s="13">
        <v>78</v>
      </c>
      <c r="N118" s="13">
        <v>80</v>
      </c>
      <c r="O118" s="12">
        <v>85</v>
      </c>
      <c r="P118" s="12">
        <v>78</v>
      </c>
      <c r="Q118" s="13">
        <v>88</v>
      </c>
      <c r="R118" s="13">
        <v>86</v>
      </c>
      <c r="S118" s="12">
        <v>80</v>
      </c>
      <c r="T118" s="12">
        <v>75</v>
      </c>
      <c r="U118" s="13">
        <v>80</v>
      </c>
      <c r="V118" s="13">
        <v>85</v>
      </c>
      <c r="W118" s="12">
        <v>83</v>
      </c>
      <c r="X118" s="12">
        <v>83</v>
      </c>
      <c r="Y118" s="13">
        <v>83</v>
      </c>
      <c r="Z118" s="13">
        <v>85</v>
      </c>
      <c r="AA118" s="12">
        <f t="shared" si="32"/>
        <v>1841</v>
      </c>
      <c r="AB118" s="14">
        <f t="shared" si="33"/>
        <v>83.681818181818187</v>
      </c>
    </row>
    <row r="119" spans="1:28">
      <c r="A119" s="92"/>
      <c r="B119" s="92"/>
      <c r="C119" s="108" t="s">
        <v>146</v>
      </c>
      <c r="D119" s="15">
        <v>4</v>
      </c>
      <c r="E119" s="13">
        <v>85</v>
      </c>
      <c r="F119" s="13">
        <v>86</v>
      </c>
      <c r="G119" s="12">
        <v>88</v>
      </c>
      <c r="H119" s="12">
        <v>86</v>
      </c>
      <c r="I119" s="13">
        <v>79</v>
      </c>
      <c r="J119" s="13">
        <v>79</v>
      </c>
      <c r="K119" s="12">
        <v>80</v>
      </c>
      <c r="L119" s="12">
        <v>82</v>
      </c>
      <c r="M119" s="13">
        <v>77</v>
      </c>
      <c r="N119" s="13">
        <v>80</v>
      </c>
      <c r="O119" s="12">
        <v>87</v>
      </c>
      <c r="P119" s="12">
        <v>90</v>
      </c>
      <c r="Q119" s="13">
        <v>94</v>
      </c>
      <c r="R119" s="13">
        <v>95</v>
      </c>
      <c r="S119" s="12">
        <v>86</v>
      </c>
      <c r="T119" s="12">
        <v>86</v>
      </c>
      <c r="U119" s="13">
        <v>78</v>
      </c>
      <c r="V119" s="13">
        <v>78</v>
      </c>
      <c r="W119" s="12">
        <v>76</v>
      </c>
      <c r="X119" s="12">
        <v>78</v>
      </c>
      <c r="Y119" s="13">
        <v>80</v>
      </c>
      <c r="Z119" s="13">
        <v>81</v>
      </c>
      <c r="AA119" s="12">
        <f t="shared" si="32"/>
        <v>1831</v>
      </c>
      <c r="AB119" s="14">
        <f t="shared" si="33"/>
        <v>83.227272727272734</v>
      </c>
    </row>
    <row r="120" spans="1:28">
      <c r="A120" s="92"/>
      <c r="B120" s="92"/>
      <c r="C120" s="108" t="s">
        <v>147</v>
      </c>
      <c r="D120" s="15">
        <v>5</v>
      </c>
      <c r="E120" s="13">
        <v>84</v>
      </c>
      <c r="F120" s="13">
        <v>84</v>
      </c>
      <c r="G120" s="12">
        <v>85</v>
      </c>
      <c r="H120" s="12">
        <v>93</v>
      </c>
      <c r="I120" s="13">
        <v>81</v>
      </c>
      <c r="J120" s="13">
        <v>87</v>
      </c>
      <c r="K120" s="12">
        <v>86</v>
      </c>
      <c r="L120" s="12">
        <v>88</v>
      </c>
      <c r="M120" s="13">
        <v>84</v>
      </c>
      <c r="N120" s="13">
        <v>86</v>
      </c>
      <c r="O120" s="12">
        <v>84</v>
      </c>
      <c r="P120" s="12">
        <v>86</v>
      </c>
      <c r="Q120" s="13">
        <v>90</v>
      </c>
      <c r="R120" s="13">
        <v>95</v>
      </c>
      <c r="S120" s="12">
        <v>83.666666666666657</v>
      </c>
      <c r="T120" s="12">
        <v>90</v>
      </c>
      <c r="U120" s="13">
        <v>80</v>
      </c>
      <c r="V120" s="13">
        <v>85</v>
      </c>
      <c r="W120" s="12">
        <v>80</v>
      </c>
      <c r="X120" s="12">
        <v>85.5</v>
      </c>
      <c r="Y120" s="13">
        <v>83</v>
      </c>
      <c r="Z120" s="13">
        <v>84</v>
      </c>
      <c r="AA120" s="12">
        <f t="shared" si="32"/>
        <v>1884.1666666666667</v>
      </c>
      <c r="AB120" s="14">
        <f t="shared" si="33"/>
        <v>85.643939393939391</v>
      </c>
    </row>
    <row r="121" spans="1:28">
      <c r="A121" s="92"/>
      <c r="B121" s="92"/>
      <c r="C121" s="108" t="s">
        <v>148</v>
      </c>
      <c r="D121" s="15">
        <v>6</v>
      </c>
      <c r="E121" s="13">
        <v>84</v>
      </c>
      <c r="F121" s="13">
        <v>84</v>
      </c>
      <c r="G121" s="12">
        <v>89</v>
      </c>
      <c r="H121" s="12">
        <v>84</v>
      </c>
      <c r="I121" s="13">
        <v>81</v>
      </c>
      <c r="J121" s="13">
        <v>80</v>
      </c>
      <c r="K121" s="12">
        <v>82</v>
      </c>
      <c r="L121" s="12">
        <v>80</v>
      </c>
      <c r="M121" s="13">
        <v>84</v>
      </c>
      <c r="N121" s="13">
        <v>80</v>
      </c>
      <c r="O121" s="12">
        <v>88</v>
      </c>
      <c r="P121" s="12">
        <v>86</v>
      </c>
      <c r="Q121" s="13">
        <v>86</v>
      </c>
      <c r="R121" s="13">
        <v>83</v>
      </c>
      <c r="S121" s="12">
        <v>85.666666666666671</v>
      </c>
      <c r="T121" s="12">
        <v>78</v>
      </c>
      <c r="U121" s="13">
        <v>87</v>
      </c>
      <c r="V121" s="13">
        <v>87</v>
      </c>
      <c r="W121" s="12">
        <v>79.666666666666671</v>
      </c>
      <c r="X121" s="12">
        <v>84</v>
      </c>
      <c r="Y121" s="13">
        <v>84</v>
      </c>
      <c r="Z121" s="13">
        <v>78</v>
      </c>
      <c r="AA121" s="12">
        <f t="shared" si="32"/>
        <v>1834.3333333333335</v>
      </c>
      <c r="AB121" s="14">
        <f t="shared" si="33"/>
        <v>83.37878787878789</v>
      </c>
    </row>
    <row r="122" spans="1:28" ht="15.75">
      <c r="A122" s="93"/>
      <c r="B122" s="93"/>
      <c r="C122" s="109" t="s">
        <v>149</v>
      </c>
      <c r="D122" s="17" t="s">
        <v>729</v>
      </c>
      <c r="E122" s="7">
        <f>AVERAGE(E116:E120)</f>
        <v>84.2</v>
      </c>
      <c r="F122" s="8"/>
      <c r="G122" s="7">
        <f>AVERAGE(G116:G120)</f>
        <v>86.2</v>
      </c>
      <c r="H122" s="8"/>
      <c r="I122" s="7">
        <f>AVERAGE(I116:I120)</f>
        <v>83.8</v>
      </c>
      <c r="J122" s="8"/>
      <c r="K122" s="7">
        <f>AVERAGE(K116:K120)</f>
        <v>81.400000000000006</v>
      </c>
      <c r="L122" s="8"/>
      <c r="M122" s="7">
        <f>AVERAGE(M116:M120)</f>
        <v>78.2</v>
      </c>
      <c r="N122" s="8"/>
      <c r="O122" s="7">
        <f>AVERAGE(O116:O120)</f>
        <v>86.4</v>
      </c>
      <c r="P122" s="8"/>
      <c r="Q122" s="7">
        <f>AVERAGE(Q116:Q120)</f>
        <v>84.4</v>
      </c>
      <c r="R122" s="8"/>
      <c r="S122" s="7">
        <f>AVERAGE(S116:S120)</f>
        <v>81.333333333333329</v>
      </c>
      <c r="T122" s="8"/>
      <c r="U122" s="7">
        <f>AVERAGE(U116:U120)</f>
        <v>81.8</v>
      </c>
      <c r="V122" s="8"/>
      <c r="W122" s="7">
        <f>AVERAGE(W116:W120)</f>
        <v>80.599999999999994</v>
      </c>
      <c r="X122" s="8"/>
      <c r="Y122" s="7">
        <f>AVERAGE(Y116:Y120)</f>
        <v>79.400000000000006</v>
      </c>
      <c r="Z122" s="8"/>
      <c r="AA122" s="18">
        <f>SUM(E122:Z122)</f>
        <v>907.73333333333335</v>
      </c>
      <c r="AB122" s="19">
        <f>AVERAGE(E122,G122,I122,K122,M122,O122,Q122,S122,U122,W122,Y122)</f>
        <v>82.521212121212116</v>
      </c>
    </row>
    <row r="123" spans="1:28">
      <c r="A123" s="91">
        <v>18</v>
      </c>
      <c r="B123" s="91"/>
      <c r="C123" s="107" t="s">
        <v>230</v>
      </c>
      <c r="D123" s="12">
        <v>1</v>
      </c>
      <c r="E123" s="13">
        <v>87</v>
      </c>
      <c r="F123" s="13">
        <v>87</v>
      </c>
      <c r="G123" s="12">
        <v>85</v>
      </c>
      <c r="H123" s="12">
        <v>87</v>
      </c>
      <c r="I123" s="13">
        <v>80</v>
      </c>
      <c r="J123" s="13">
        <v>80</v>
      </c>
      <c r="K123" s="12">
        <v>75</v>
      </c>
      <c r="L123" s="12">
        <v>75</v>
      </c>
      <c r="M123" s="13">
        <v>77</v>
      </c>
      <c r="N123" s="13">
        <v>77</v>
      </c>
      <c r="O123" s="12">
        <v>84</v>
      </c>
      <c r="P123" s="12">
        <v>94</v>
      </c>
      <c r="Q123" s="13">
        <v>78</v>
      </c>
      <c r="R123" s="13">
        <v>82</v>
      </c>
      <c r="S123" s="12">
        <v>83</v>
      </c>
      <c r="T123" s="12">
        <v>77</v>
      </c>
      <c r="U123" s="13">
        <v>86</v>
      </c>
      <c r="V123" s="13">
        <v>88</v>
      </c>
      <c r="W123" s="12">
        <v>80</v>
      </c>
      <c r="X123" s="12">
        <v>83</v>
      </c>
      <c r="Y123" s="13">
        <v>83</v>
      </c>
      <c r="Z123" s="13">
        <v>86</v>
      </c>
      <c r="AA123" s="12">
        <f>SUM(E123:Z123)</f>
        <v>1814</v>
      </c>
      <c r="AB123" s="14">
        <f>AVERAGE(E123:Z123)</f>
        <v>82.454545454545453</v>
      </c>
    </row>
    <row r="124" spans="1:28">
      <c r="A124" s="92"/>
      <c r="B124" s="92"/>
      <c r="C124" s="108" t="s">
        <v>150</v>
      </c>
      <c r="D124" s="15">
        <v>2</v>
      </c>
      <c r="E124" s="13">
        <v>87</v>
      </c>
      <c r="F124" s="13">
        <v>87</v>
      </c>
      <c r="G124" s="12">
        <v>85</v>
      </c>
      <c r="H124" s="12">
        <v>87</v>
      </c>
      <c r="I124" s="13">
        <v>85</v>
      </c>
      <c r="J124" s="13">
        <v>86</v>
      </c>
      <c r="K124" s="12">
        <v>77</v>
      </c>
      <c r="L124" s="12">
        <v>77</v>
      </c>
      <c r="M124" s="13">
        <v>80</v>
      </c>
      <c r="N124" s="13">
        <v>85</v>
      </c>
      <c r="O124" s="12">
        <v>92</v>
      </c>
      <c r="P124" s="12">
        <v>94</v>
      </c>
      <c r="Q124" s="13">
        <v>80</v>
      </c>
      <c r="R124" s="13">
        <v>78</v>
      </c>
      <c r="S124" s="12">
        <v>81</v>
      </c>
      <c r="T124" s="12">
        <v>76</v>
      </c>
      <c r="U124" s="13">
        <v>80</v>
      </c>
      <c r="V124" s="13">
        <v>90</v>
      </c>
      <c r="W124" s="12">
        <v>86</v>
      </c>
      <c r="X124" s="12">
        <v>89</v>
      </c>
      <c r="Y124" s="13">
        <v>87</v>
      </c>
      <c r="Z124" s="13">
        <v>89</v>
      </c>
      <c r="AA124" s="12">
        <f t="shared" ref="AA124:AA128" si="34">SUM(E124:Z124)</f>
        <v>1858</v>
      </c>
      <c r="AB124" s="14">
        <f t="shared" ref="AB124:AB128" si="35">AVERAGE(E124:Z124)</f>
        <v>84.454545454545453</v>
      </c>
    </row>
    <row r="125" spans="1:28">
      <c r="A125" s="92"/>
      <c r="B125" s="92"/>
      <c r="C125" s="108" t="s">
        <v>151</v>
      </c>
      <c r="D125" s="15">
        <v>3</v>
      </c>
      <c r="E125" s="13">
        <v>84</v>
      </c>
      <c r="F125" s="13">
        <v>86</v>
      </c>
      <c r="G125" s="12">
        <v>86</v>
      </c>
      <c r="H125" s="12">
        <v>86</v>
      </c>
      <c r="I125" s="13">
        <v>87</v>
      </c>
      <c r="J125" s="13">
        <v>78</v>
      </c>
      <c r="K125" s="12">
        <v>82</v>
      </c>
      <c r="L125" s="12">
        <v>76</v>
      </c>
      <c r="M125" s="13">
        <v>76</v>
      </c>
      <c r="N125" s="13">
        <v>83</v>
      </c>
      <c r="O125" s="12">
        <v>84</v>
      </c>
      <c r="P125" s="12">
        <v>84</v>
      </c>
      <c r="Q125" s="13">
        <v>82</v>
      </c>
      <c r="R125" s="13">
        <v>87</v>
      </c>
      <c r="S125" s="12">
        <v>84</v>
      </c>
      <c r="T125" s="12">
        <v>82</v>
      </c>
      <c r="U125" s="13">
        <v>85</v>
      </c>
      <c r="V125" s="13">
        <v>85</v>
      </c>
      <c r="W125" s="12">
        <v>77</v>
      </c>
      <c r="X125" s="12">
        <v>85</v>
      </c>
      <c r="Y125" s="13">
        <v>86</v>
      </c>
      <c r="Z125" s="13">
        <v>84</v>
      </c>
      <c r="AA125" s="12">
        <f t="shared" si="34"/>
        <v>1829</v>
      </c>
      <c r="AB125" s="14">
        <f t="shared" si="35"/>
        <v>83.13636363636364</v>
      </c>
    </row>
    <row r="126" spans="1:28">
      <c r="A126" s="92"/>
      <c r="B126" s="92"/>
      <c r="C126" s="108" t="s">
        <v>152</v>
      </c>
      <c r="D126" s="15">
        <v>4</v>
      </c>
      <c r="E126" s="13">
        <v>84</v>
      </c>
      <c r="F126" s="13">
        <v>86</v>
      </c>
      <c r="G126" s="12">
        <v>87</v>
      </c>
      <c r="H126" s="12">
        <v>87</v>
      </c>
      <c r="I126" s="13">
        <v>82</v>
      </c>
      <c r="J126" s="13">
        <v>84</v>
      </c>
      <c r="K126" s="12">
        <v>78</v>
      </c>
      <c r="L126" s="12">
        <v>80</v>
      </c>
      <c r="M126" s="13">
        <v>76</v>
      </c>
      <c r="N126" s="13">
        <v>88</v>
      </c>
      <c r="O126" s="12">
        <v>87</v>
      </c>
      <c r="P126" s="12">
        <v>90</v>
      </c>
      <c r="Q126" s="13">
        <v>90</v>
      </c>
      <c r="R126" s="13">
        <v>92</v>
      </c>
      <c r="S126" s="12">
        <v>80</v>
      </c>
      <c r="T126" s="12">
        <v>86</v>
      </c>
      <c r="U126" s="13">
        <v>85</v>
      </c>
      <c r="V126" s="13">
        <v>85</v>
      </c>
      <c r="W126" s="12">
        <v>75</v>
      </c>
      <c r="X126" s="12">
        <v>81</v>
      </c>
      <c r="Y126" s="13">
        <v>85</v>
      </c>
      <c r="Z126" s="13">
        <v>87</v>
      </c>
      <c r="AA126" s="12">
        <f t="shared" si="34"/>
        <v>1855</v>
      </c>
      <c r="AB126" s="14">
        <f t="shared" si="35"/>
        <v>84.318181818181813</v>
      </c>
    </row>
    <row r="127" spans="1:28">
      <c r="A127" s="92"/>
      <c r="B127" s="92"/>
      <c r="C127" s="108" t="s">
        <v>153</v>
      </c>
      <c r="D127" s="15">
        <v>5</v>
      </c>
      <c r="E127" s="13">
        <v>87</v>
      </c>
      <c r="F127" s="13">
        <v>88</v>
      </c>
      <c r="G127" s="12">
        <v>84</v>
      </c>
      <c r="H127" s="12">
        <v>87</v>
      </c>
      <c r="I127" s="13">
        <v>84</v>
      </c>
      <c r="J127" s="13">
        <v>83</v>
      </c>
      <c r="K127" s="12">
        <v>90</v>
      </c>
      <c r="L127" s="12">
        <v>91</v>
      </c>
      <c r="M127" s="13">
        <v>83</v>
      </c>
      <c r="N127" s="13">
        <v>85</v>
      </c>
      <c r="O127" s="12">
        <v>84</v>
      </c>
      <c r="P127" s="12">
        <v>86</v>
      </c>
      <c r="Q127" s="13">
        <v>87</v>
      </c>
      <c r="R127" s="13">
        <v>92</v>
      </c>
      <c r="S127" s="12">
        <v>83.833333333333343</v>
      </c>
      <c r="T127" s="12">
        <v>92</v>
      </c>
      <c r="U127" s="13">
        <v>82</v>
      </c>
      <c r="V127" s="13">
        <v>91</v>
      </c>
      <c r="W127" s="12">
        <v>81</v>
      </c>
      <c r="X127" s="12">
        <v>88</v>
      </c>
      <c r="Y127" s="13">
        <v>87</v>
      </c>
      <c r="Z127" s="13">
        <v>88</v>
      </c>
      <c r="AA127" s="12">
        <f t="shared" si="34"/>
        <v>1903.8333333333333</v>
      </c>
      <c r="AB127" s="14">
        <f t="shared" si="35"/>
        <v>86.537878787878782</v>
      </c>
    </row>
    <row r="128" spans="1:28">
      <c r="A128" s="92"/>
      <c r="B128" s="92"/>
      <c r="C128" s="108" t="s">
        <v>154</v>
      </c>
      <c r="D128" s="15">
        <v>6</v>
      </c>
      <c r="E128" s="13">
        <v>86</v>
      </c>
      <c r="F128" s="13">
        <v>87</v>
      </c>
      <c r="G128" s="12">
        <v>86</v>
      </c>
      <c r="H128" s="12">
        <v>84</v>
      </c>
      <c r="I128" s="13">
        <v>88</v>
      </c>
      <c r="J128" s="13">
        <v>89</v>
      </c>
      <c r="K128" s="12">
        <v>84</v>
      </c>
      <c r="L128" s="12">
        <v>86</v>
      </c>
      <c r="M128" s="13">
        <v>83</v>
      </c>
      <c r="N128" s="13">
        <v>85</v>
      </c>
      <c r="O128" s="12">
        <v>88</v>
      </c>
      <c r="P128" s="12">
        <v>90</v>
      </c>
      <c r="Q128" s="13">
        <v>87</v>
      </c>
      <c r="R128" s="13">
        <v>93</v>
      </c>
      <c r="S128" s="12">
        <v>87.333333333333329</v>
      </c>
      <c r="T128" s="12">
        <v>82</v>
      </c>
      <c r="U128" s="13">
        <v>90</v>
      </c>
      <c r="V128" s="13">
        <v>91</v>
      </c>
      <c r="W128" s="12">
        <v>82</v>
      </c>
      <c r="X128" s="12">
        <v>90.5</v>
      </c>
      <c r="Y128" s="13">
        <v>90</v>
      </c>
      <c r="Z128" s="13">
        <v>91</v>
      </c>
      <c r="AA128" s="12">
        <f t="shared" si="34"/>
        <v>1919.8333333333333</v>
      </c>
      <c r="AB128" s="14">
        <f t="shared" si="35"/>
        <v>87.265151515151516</v>
      </c>
    </row>
    <row r="129" spans="1:28" ht="15.75">
      <c r="A129" s="93"/>
      <c r="B129" s="93"/>
      <c r="C129" s="109" t="s">
        <v>155</v>
      </c>
      <c r="D129" s="17" t="s">
        <v>729</v>
      </c>
      <c r="E129" s="7">
        <f>AVERAGE(E123:E127)</f>
        <v>85.8</v>
      </c>
      <c r="F129" s="8"/>
      <c r="G129" s="7">
        <f>AVERAGE(G123:G127)</f>
        <v>85.4</v>
      </c>
      <c r="H129" s="8"/>
      <c r="I129" s="7">
        <f>AVERAGE(I123:I127)</f>
        <v>83.6</v>
      </c>
      <c r="J129" s="8"/>
      <c r="K129" s="7">
        <f>AVERAGE(K123:K127)</f>
        <v>80.400000000000006</v>
      </c>
      <c r="L129" s="8"/>
      <c r="M129" s="7">
        <f>AVERAGE(M123:M127)</f>
        <v>78.400000000000006</v>
      </c>
      <c r="N129" s="8"/>
      <c r="O129" s="7">
        <f>AVERAGE(O123:O127)</f>
        <v>86.2</v>
      </c>
      <c r="P129" s="8"/>
      <c r="Q129" s="7">
        <f>AVERAGE(Q123:Q127)</f>
        <v>83.4</v>
      </c>
      <c r="R129" s="8"/>
      <c r="S129" s="7">
        <f>AVERAGE(S123:S127)</f>
        <v>82.366666666666674</v>
      </c>
      <c r="T129" s="8"/>
      <c r="U129" s="7">
        <f>AVERAGE(U123:U127)</f>
        <v>83.6</v>
      </c>
      <c r="V129" s="8"/>
      <c r="W129" s="7">
        <f>AVERAGE(W123:W127)</f>
        <v>79.8</v>
      </c>
      <c r="X129" s="8"/>
      <c r="Y129" s="7">
        <f>AVERAGE(Y123:Y127)</f>
        <v>85.6</v>
      </c>
      <c r="Z129" s="8"/>
      <c r="AA129" s="18">
        <f>SUM(E129:Z129)</f>
        <v>914.56666666666672</v>
      </c>
      <c r="AB129" s="19">
        <f>AVERAGE(E129,G129,I129,K129,M129,O129,Q129,S129,U129,W129,Y129)</f>
        <v>83.142424242424241</v>
      </c>
    </row>
    <row r="130" spans="1:28">
      <c r="A130" s="91">
        <v>19</v>
      </c>
      <c r="B130" s="91"/>
      <c r="C130" s="107" t="s">
        <v>231</v>
      </c>
      <c r="D130" s="12">
        <v>1</v>
      </c>
      <c r="E130" s="13">
        <v>87</v>
      </c>
      <c r="F130" s="13">
        <v>90</v>
      </c>
      <c r="G130" s="12">
        <v>84</v>
      </c>
      <c r="H130" s="12">
        <v>84</v>
      </c>
      <c r="I130" s="13">
        <v>81</v>
      </c>
      <c r="J130" s="13">
        <v>83</v>
      </c>
      <c r="K130" s="12">
        <v>77</v>
      </c>
      <c r="L130" s="12">
        <v>77</v>
      </c>
      <c r="M130" s="13">
        <v>76</v>
      </c>
      <c r="N130" s="13">
        <v>77</v>
      </c>
      <c r="O130" s="12">
        <v>87</v>
      </c>
      <c r="P130" s="12">
        <v>90</v>
      </c>
      <c r="Q130" s="13">
        <v>76</v>
      </c>
      <c r="R130" s="13">
        <v>80</v>
      </c>
      <c r="S130" s="12">
        <v>78</v>
      </c>
      <c r="T130" s="12">
        <v>85</v>
      </c>
      <c r="U130" s="13">
        <v>82</v>
      </c>
      <c r="V130" s="13">
        <v>90</v>
      </c>
      <c r="W130" s="12">
        <v>87</v>
      </c>
      <c r="X130" s="12">
        <v>87</v>
      </c>
      <c r="Y130" s="13">
        <v>78</v>
      </c>
      <c r="Z130" s="13">
        <v>81</v>
      </c>
      <c r="AA130" s="12">
        <f>SUM(E130:Z130)</f>
        <v>1817</v>
      </c>
      <c r="AB130" s="14">
        <f>AVERAGE(E130:Z130)</f>
        <v>82.590909090909093</v>
      </c>
    </row>
    <row r="131" spans="1:28">
      <c r="A131" s="92"/>
      <c r="B131" s="92"/>
      <c r="C131" s="108" t="s">
        <v>157</v>
      </c>
      <c r="D131" s="15">
        <v>2</v>
      </c>
      <c r="E131" s="13">
        <v>90</v>
      </c>
      <c r="F131" s="13">
        <v>92</v>
      </c>
      <c r="G131" s="12">
        <v>87</v>
      </c>
      <c r="H131" s="12">
        <v>97</v>
      </c>
      <c r="I131" s="13">
        <v>83</v>
      </c>
      <c r="J131" s="13">
        <v>82</v>
      </c>
      <c r="K131" s="12">
        <v>80</v>
      </c>
      <c r="L131" s="12">
        <v>79</v>
      </c>
      <c r="M131" s="13">
        <v>78</v>
      </c>
      <c r="N131" s="13">
        <v>78</v>
      </c>
      <c r="O131" s="12">
        <v>78</v>
      </c>
      <c r="P131" s="12">
        <v>80</v>
      </c>
      <c r="Q131" s="13">
        <v>86</v>
      </c>
      <c r="R131" s="13">
        <v>90</v>
      </c>
      <c r="S131" s="12">
        <v>83</v>
      </c>
      <c r="T131" s="12">
        <v>85</v>
      </c>
      <c r="U131" s="13">
        <v>75</v>
      </c>
      <c r="V131" s="13">
        <v>82</v>
      </c>
      <c r="W131" s="12">
        <v>80</v>
      </c>
      <c r="X131" s="12">
        <v>83</v>
      </c>
      <c r="Y131" s="13">
        <v>75</v>
      </c>
      <c r="Z131" s="13">
        <v>77</v>
      </c>
      <c r="AA131" s="12">
        <f t="shared" ref="AA131:AA135" si="36">SUM(E131:Z131)</f>
        <v>1820</v>
      </c>
      <c r="AB131" s="14">
        <f t="shared" ref="AB131:AB135" si="37">AVERAGE(E131:Z131)</f>
        <v>82.727272727272734</v>
      </c>
    </row>
    <row r="132" spans="1:28">
      <c r="A132" s="92"/>
      <c r="B132" s="92"/>
      <c r="C132" s="108" t="s">
        <v>158</v>
      </c>
      <c r="D132" s="15">
        <v>3</v>
      </c>
      <c r="E132" s="13">
        <v>86</v>
      </c>
      <c r="F132" s="13">
        <v>87</v>
      </c>
      <c r="G132" s="12">
        <v>85</v>
      </c>
      <c r="H132" s="12">
        <v>85</v>
      </c>
      <c r="I132" s="13">
        <v>82</v>
      </c>
      <c r="J132" s="13">
        <v>86</v>
      </c>
      <c r="K132" s="12">
        <v>75</v>
      </c>
      <c r="L132" s="12">
        <v>76</v>
      </c>
      <c r="M132" s="13">
        <v>78</v>
      </c>
      <c r="N132" s="13">
        <v>89</v>
      </c>
      <c r="O132" s="12">
        <v>86</v>
      </c>
      <c r="P132" s="12">
        <v>87</v>
      </c>
      <c r="Q132" s="13">
        <v>82</v>
      </c>
      <c r="R132" s="13">
        <v>84</v>
      </c>
      <c r="S132" s="12">
        <v>78</v>
      </c>
      <c r="T132" s="12">
        <v>78</v>
      </c>
      <c r="U132" s="13">
        <v>80</v>
      </c>
      <c r="V132" s="13">
        <v>80</v>
      </c>
      <c r="W132" s="12">
        <v>85</v>
      </c>
      <c r="X132" s="12">
        <v>90</v>
      </c>
      <c r="Y132" s="13">
        <v>88</v>
      </c>
      <c r="Z132" s="13">
        <v>85</v>
      </c>
      <c r="AA132" s="12">
        <f t="shared" si="36"/>
        <v>1832</v>
      </c>
      <c r="AB132" s="14">
        <f t="shared" si="37"/>
        <v>83.272727272727266</v>
      </c>
    </row>
    <row r="133" spans="1:28">
      <c r="A133" s="92"/>
      <c r="B133" s="92"/>
      <c r="C133" s="108" t="s">
        <v>159</v>
      </c>
      <c r="D133" s="15">
        <v>4</v>
      </c>
      <c r="E133" s="13">
        <v>84</v>
      </c>
      <c r="F133" s="13">
        <v>88</v>
      </c>
      <c r="G133" s="12">
        <v>84</v>
      </c>
      <c r="H133" s="12">
        <v>85</v>
      </c>
      <c r="I133" s="13">
        <v>80</v>
      </c>
      <c r="J133" s="13">
        <v>82</v>
      </c>
      <c r="K133" s="12">
        <v>77</v>
      </c>
      <c r="L133" s="12">
        <v>79</v>
      </c>
      <c r="M133" s="13">
        <v>77</v>
      </c>
      <c r="N133" s="13">
        <v>80</v>
      </c>
      <c r="O133" s="12">
        <v>88</v>
      </c>
      <c r="P133" s="12">
        <v>90</v>
      </c>
      <c r="Q133" s="13">
        <v>80</v>
      </c>
      <c r="R133" s="13">
        <v>81</v>
      </c>
      <c r="S133" s="12">
        <v>79</v>
      </c>
      <c r="T133" s="12">
        <v>85</v>
      </c>
      <c r="U133" s="13">
        <v>77</v>
      </c>
      <c r="V133" s="13">
        <v>79</v>
      </c>
      <c r="W133" s="12">
        <v>87</v>
      </c>
      <c r="X133" s="12">
        <v>89</v>
      </c>
      <c r="Y133" s="13">
        <v>81</v>
      </c>
      <c r="Z133" s="13">
        <v>81</v>
      </c>
      <c r="AA133" s="12">
        <f t="shared" si="36"/>
        <v>1813</v>
      </c>
      <c r="AB133" s="14">
        <f t="shared" si="37"/>
        <v>82.409090909090907</v>
      </c>
    </row>
    <row r="134" spans="1:28">
      <c r="A134" s="92"/>
      <c r="B134" s="92"/>
      <c r="C134" s="108" t="s">
        <v>160</v>
      </c>
      <c r="D134" s="15">
        <v>5</v>
      </c>
      <c r="E134" s="13">
        <v>87</v>
      </c>
      <c r="F134" s="13">
        <v>88</v>
      </c>
      <c r="G134" s="12">
        <v>84</v>
      </c>
      <c r="H134" s="12">
        <v>97</v>
      </c>
      <c r="I134" s="13">
        <v>81</v>
      </c>
      <c r="J134" s="13">
        <v>84</v>
      </c>
      <c r="K134" s="12">
        <v>81</v>
      </c>
      <c r="L134" s="12">
        <v>82</v>
      </c>
      <c r="M134" s="13">
        <v>85</v>
      </c>
      <c r="N134" s="13">
        <v>86</v>
      </c>
      <c r="O134" s="12">
        <v>82</v>
      </c>
      <c r="P134" s="12">
        <v>84</v>
      </c>
      <c r="Q134" s="13">
        <v>79</v>
      </c>
      <c r="R134" s="13">
        <v>84</v>
      </c>
      <c r="S134" s="12">
        <v>84.166666666666657</v>
      </c>
      <c r="T134" s="12">
        <v>90</v>
      </c>
      <c r="U134" s="13">
        <v>80</v>
      </c>
      <c r="V134" s="13">
        <v>90</v>
      </c>
      <c r="W134" s="12">
        <v>81</v>
      </c>
      <c r="X134" s="12">
        <v>88</v>
      </c>
      <c r="Y134" s="13">
        <v>87</v>
      </c>
      <c r="Z134" s="13">
        <v>88</v>
      </c>
      <c r="AA134" s="12">
        <f t="shared" si="36"/>
        <v>1872.1666666666667</v>
      </c>
      <c r="AB134" s="14">
        <f t="shared" si="37"/>
        <v>85.098484848484858</v>
      </c>
    </row>
    <row r="135" spans="1:28">
      <c r="A135" s="92"/>
      <c r="B135" s="92"/>
      <c r="C135" s="108" t="s">
        <v>161</v>
      </c>
      <c r="D135" s="15">
        <v>6</v>
      </c>
      <c r="E135" s="13">
        <v>86</v>
      </c>
      <c r="F135" s="13">
        <v>87</v>
      </c>
      <c r="G135" s="12">
        <v>86</v>
      </c>
      <c r="H135" s="12">
        <v>84</v>
      </c>
      <c r="I135" s="13">
        <v>87</v>
      </c>
      <c r="J135" s="13">
        <v>86</v>
      </c>
      <c r="K135" s="12">
        <v>80</v>
      </c>
      <c r="L135" s="12">
        <v>83</v>
      </c>
      <c r="M135" s="13">
        <v>85</v>
      </c>
      <c r="N135" s="13">
        <v>86</v>
      </c>
      <c r="O135" s="12">
        <v>86</v>
      </c>
      <c r="P135" s="12">
        <v>88</v>
      </c>
      <c r="Q135" s="13">
        <v>80</v>
      </c>
      <c r="R135" s="13">
        <v>86</v>
      </c>
      <c r="S135" s="12">
        <v>88.333333333333329</v>
      </c>
      <c r="T135" s="12">
        <v>84</v>
      </c>
      <c r="U135" s="13">
        <v>90</v>
      </c>
      <c r="V135" s="13">
        <v>91</v>
      </c>
      <c r="W135" s="12">
        <v>86</v>
      </c>
      <c r="X135" s="12">
        <v>88</v>
      </c>
      <c r="Y135" s="13">
        <v>93</v>
      </c>
      <c r="Z135" s="13">
        <v>94</v>
      </c>
      <c r="AA135" s="12">
        <f t="shared" si="36"/>
        <v>1904.3333333333333</v>
      </c>
      <c r="AB135" s="14">
        <f t="shared" si="37"/>
        <v>86.560606060606062</v>
      </c>
    </row>
    <row r="136" spans="1:28" ht="15.75">
      <c r="A136" s="93"/>
      <c r="B136" s="93"/>
      <c r="C136" s="109" t="s">
        <v>162</v>
      </c>
      <c r="D136" s="17" t="s">
        <v>729</v>
      </c>
      <c r="E136" s="7">
        <f>AVERAGE(E130:E134)</f>
        <v>86.8</v>
      </c>
      <c r="F136" s="8"/>
      <c r="G136" s="7">
        <f>AVERAGE(G130:G134)</f>
        <v>84.8</v>
      </c>
      <c r="H136" s="8"/>
      <c r="I136" s="7">
        <f>AVERAGE(I130:I134)</f>
        <v>81.400000000000006</v>
      </c>
      <c r="J136" s="8"/>
      <c r="K136" s="7">
        <f>AVERAGE(K130:K134)</f>
        <v>78</v>
      </c>
      <c r="L136" s="8"/>
      <c r="M136" s="7">
        <f>AVERAGE(M130:M134)</f>
        <v>78.8</v>
      </c>
      <c r="N136" s="8"/>
      <c r="O136" s="7">
        <f>AVERAGE(O130:O134)</f>
        <v>84.2</v>
      </c>
      <c r="P136" s="8"/>
      <c r="Q136" s="7">
        <f>AVERAGE(Q130:Q134)</f>
        <v>80.599999999999994</v>
      </c>
      <c r="R136" s="8"/>
      <c r="S136" s="7">
        <f>AVERAGE(S130:S134)</f>
        <v>80.433333333333323</v>
      </c>
      <c r="T136" s="8"/>
      <c r="U136" s="7">
        <f>AVERAGE(U130:U134)</f>
        <v>78.8</v>
      </c>
      <c r="V136" s="8"/>
      <c r="W136" s="7">
        <f>AVERAGE(W130:W134)</f>
        <v>84</v>
      </c>
      <c r="X136" s="8"/>
      <c r="Y136" s="7">
        <f>AVERAGE(Y130:Y134)</f>
        <v>81.8</v>
      </c>
      <c r="Z136" s="8"/>
      <c r="AA136" s="18">
        <f>SUM(E136:Z136)</f>
        <v>899.63333333333321</v>
      </c>
      <c r="AB136" s="19">
        <f>AVERAGE(E136,G136,I136,K136,M136,O136,Q136,S136,U136,W136,Y136)</f>
        <v>81.784848484848467</v>
      </c>
    </row>
    <row r="137" spans="1:28">
      <c r="A137" s="91">
        <v>20</v>
      </c>
      <c r="B137" s="91"/>
      <c r="C137" s="107" t="s">
        <v>232</v>
      </c>
      <c r="D137" s="12">
        <v>1</v>
      </c>
      <c r="E137" s="13">
        <v>84</v>
      </c>
      <c r="F137" s="13">
        <v>84</v>
      </c>
      <c r="G137" s="12">
        <v>84</v>
      </c>
      <c r="H137" s="12">
        <v>84</v>
      </c>
      <c r="I137" s="13">
        <v>78</v>
      </c>
      <c r="J137" s="13">
        <v>82</v>
      </c>
      <c r="K137" s="12">
        <v>75</v>
      </c>
      <c r="L137" s="12">
        <v>78</v>
      </c>
      <c r="M137" s="13">
        <v>78</v>
      </c>
      <c r="N137" s="13">
        <v>84</v>
      </c>
      <c r="O137" s="12">
        <v>75</v>
      </c>
      <c r="P137" s="12">
        <v>78</v>
      </c>
      <c r="Q137" s="13">
        <v>75</v>
      </c>
      <c r="R137" s="13">
        <v>75</v>
      </c>
      <c r="S137" s="12">
        <v>80</v>
      </c>
      <c r="T137" s="12">
        <v>86</v>
      </c>
      <c r="U137" s="13">
        <v>76</v>
      </c>
      <c r="V137" s="13">
        <v>80</v>
      </c>
      <c r="W137" s="12">
        <v>78</v>
      </c>
      <c r="X137" s="12">
        <v>77</v>
      </c>
      <c r="Y137" s="13">
        <v>93</v>
      </c>
      <c r="Z137" s="13">
        <v>86</v>
      </c>
      <c r="AA137" s="12">
        <f>SUM(E137:Z137)</f>
        <v>1770</v>
      </c>
      <c r="AB137" s="14">
        <f>AVERAGE(E137:Z137)</f>
        <v>80.454545454545453</v>
      </c>
    </row>
    <row r="138" spans="1:28">
      <c r="A138" s="92"/>
      <c r="B138" s="92"/>
      <c r="C138" s="108" t="s">
        <v>164</v>
      </c>
      <c r="D138" s="15">
        <v>2</v>
      </c>
      <c r="E138" s="13">
        <v>84</v>
      </c>
      <c r="F138" s="13">
        <v>84</v>
      </c>
      <c r="G138" s="12">
        <v>84</v>
      </c>
      <c r="H138" s="12">
        <v>84</v>
      </c>
      <c r="I138" s="13">
        <v>83</v>
      </c>
      <c r="J138" s="13">
        <v>84</v>
      </c>
      <c r="K138" s="12">
        <v>76</v>
      </c>
      <c r="L138" s="12">
        <v>78</v>
      </c>
      <c r="M138" s="13">
        <v>76</v>
      </c>
      <c r="N138" s="13">
        <v>76</v>
      </c>
      <c r="O138" s="12">
        <v>78</v>
      </c>
      <c r="P138" s="12">
        <v>80</v>
      </c>
      <c r="Q138" s="13">
        <v>76</v>
      </c>
      <c r="R138" s="13">
        <v>78</v>
      </c>
      <c r="S138" s="12">
        <v>84</v>
      </c>
      <c r="T138" s="12">
        <v>78</v>
      </c>
      <c r="U138" s="13">
        <v>76</v>
      </c>
      <c r="V138" s="13">
        <v>76</v>
      </c>
      <c r="W138" s="12">
        <v>79</v>
      </c>
      <c r="X138" s="12">
        <v>83</v>
      </c>
      <c r="Y138" s="13">
        <v>88</v>
      </c>
      <c r="Z138" s="13">
        <v>90</v>
      </c>
      <c r="AA138" s="12">
        <f t="shared" ref="AA138:AA142" si="38">SUM(E138:Z138)</f>
        <v>1775</v>
      </c>
      <c r="AB138" s="14">
        <f t="shared" ref="AB138:AB142" si="39">AVERAGE(E138:Z138)</f>
        <v>80.681818181818187</v>
      </c>
    </row>
    <row r="139" spans="1:28">
      <c r="A139" s="92"/>
      <c r="B139" s="92"/>
      <c r="C139" s="108" t="s">
        <v>165</v>
      </c>
      <c r="D139" s="15">
        <v>3</v>
      </c>
      <c r="E139" s="13">
        <v>84</v>
      </c>
      <c r="F139" s="13">
        <v>84</v>
      </c>
      <c r="G139" s="12">
        <v>84</v>
      </c>
      <c r="H139" s="12">
        <v>85</v>
      </c>
      <c r="I139" s="13">
        <v>75</v>
      </c>
      <c r="J139" s="13">
        <v>75</v>
      </c>
      <c r="K139" s="12">
        <v>75</v>
      </c>
      <c r="L139" s="12">
        <v>75</v>
      </c>
      <c r="M139" s="13">
        <v>78</v>
      </c>
      <c r="N139" s="13">
        <v>80</v>
      </c>
      <c r="O139" s="12">
        <v>76</v>
      </c>
      <c r="P139" s="12">
        <v>78</v>
      </c>
      <c r="Q139" s="13">
        <v>77</v>
      </c>
      <c r="R139" s="13">
        <v>75</v>
      </c>
      <c r="S139" s="12">
        <v>75</v>
      </c>
      <c r="T139" s="12">
        <v>80</v>
      </c>
      <c r="U139" s="13">
        <v>76</v>
      </c>
      <c r="V139" s="13">
        <v>85</v>
      </c>
      <c r="W139" s="12">
        <v>79</v>
      </c>
      <c r="X139" s="12">
        <v>81</v>
      </c>
      <c r="Y139" s="13">
        <v>80</v>
      </c>
      <c r="Z139" s="13">
        <v>80</v>
      </c>
      <c r="AA139" s="12">
        <f t="shared" si="38"/>
        <v>1737</v>
      </c>
      <c r="AB139" s="14">
        <f t="shared" si="39"/>
        <v>78.954545454545453</v>
      </c>
    </row>
    <row r="140" spans="1:28">
      <c r="A140" s="92"/>
      <c r="B140" s="92"/>
      <c r="C140" s="108" t="s">
        <v>166</v>
      </c>
      <c r="D140" s="15">
        <v>4</v>
      </c>
      <c r="E140" s="13">
        <v>85</v>
      </c>
      <c r="F140" s="13">
        <v>85</v>
      </c>
      <c r="G140" s="12">
        <v>85</v>
      </c>
      <c r="H140" s="12">
        <v>86</v>
      </c>
      <c r="I140" s="13">
        <v>77</v>
      </c>
      <c r="J140" s="13">
        <v>78</v>
      </c>
      <c r="K140" s="12">
        <v>75</v>
      </c>
      <c r="L140" s="12">
        <v>77</v>
      </c>
      <c r="M140" s="13">
        <v>75</v>
      </c>
      <c r="N140" s="13">
        <v>80</v>
      </c>
      <c r="O140" s="12">
        <v>81</v>
      </c>
      <c r="P140" s="12">
        <v>83</v>
      </c>
      <c r="Q140" s="13">
        <v>77</v>
      </c>
      <c r="R140" s="13">
        <v>76</v>
      </c>
      <c r="S140" s="12">
        <v>79</v>
      </c>
      <c r="T140" s="12">
        <v>85</v>
      </c>
      <c r="U140" s="13">
        <v>79</v>
      </c>
      <c r="V140" s="13">
        <v>80</v>
      </c>
      <c r="W140" s="12">
        <v>81</v>
      </c>
      <c r="X140" s="12">
        <v>83</v>
      </c>
      <c r="Y140" s="13">
        <v>80</v>
      </c>
      <c r="Z140" s="13">
        <v>82</v>
      </c>
      <c r="AA140" s="12">
        <f t="shared" si="38"/>
        <v>1769</v>
      </c>
      <c r="AB140" s="14">
        <f t="shared" si="39"/>
        <v>80.409090909090907</v>
      </c>
    </row>
    <row r="141" spans="1:28">
      <c r="A141" s="92"/>
      <c r="B141" s="92"/>
      <c r="C141" s="108" t="s">
        <v>167</v>
      </c>
      <c r="D141" s="15">
        <v>5</v>
      </c>
      <c r="E141" s="13">
        <v>88.5</v>
      </c>
      <c r="F141" s="13">
        <v>90</v>
      </c>
      <c r="G141" s="12">
        <v>84</v>
      </c>
      <c r="H141" s="12">
        <v>87</v>
      </c>
      <c r="I141" s="13">
        <v>78</v>
      </c>
      <c r="J141" s="13">
        <v>80</v>
      </c>
      <c r="K141" s="12">
        <v>82</v>
      </c>
      <c r="L141" s="12">
        <v>83</v>
      </c>
      <c r="M141" s="13">
        <v>80</v>
      </c>
      <c r="N141" s="13">
        <v>80</v>
      </c>
      <c r="O141" s="12">
        <v>80</v>
      </c>
      <c r="P141" s="12">
        <v>86</v>
      </c>
      <c r="Q141" s="13">
        <v>76</v>
      </c>
      <c r="R141" s="13">
        <v>81</v>
      </c>
      <c r="S141" s="12">
        <v>77.333333333333343</v>
      </c>
      <c r="T141" s="12">
        <v>80</v>
      </c>
      <c r="U141" s="13">
        <v>80</v>
      </c>
      <c r="V141" s="13">
        <v>88</v>
      </c>
      <c r="W141" s="12">
        <v>80</v>
      </c>
      <c r="X141" s="12">
        <v>86.5</v>
      </c>
      <c r="Y141" s="13">
        <v>80</v>
      </c>
      <c r="Z141" s="13">
        <v>81</v>
      </c>
      <c r="AA141" s="12">
        <f t="shared" si="38"/>
        <v>1808.3333333333333</v>
      </c>
      <c r="AB141" s="14">
        <f t="shared" si="39"/>
        <v>82.196969696969688</v>
      </c>
    </row>
    <row r="142" spans="1:28">
      <c r="A142" s="92"/>
      <c r="B142" s="92"/>
      <c r="C142" s="108" t="s">
        <v>168</v>
      </c>
      <c r="D142" s="15">
        <v>6</v>
      </c>
      <c r="E142" s="13">
        <v>85</v>
      </c>
      <c r="F142" s="13">
        <v>86</v>
      </c>
      <c r="G142" s="12">
        <v>88</v>
      </c>
      <c r="H142" s="12">
        <v>84</v>
      </c>
      <c r="I142" s="13">
        <v>87</v>
      </c>
      <c r="J142" s="13">
        <v>82</v>
      </c>
      <c r="K142" s="12">
        <v>80</v>
      </c>
      <c r="L142" s="12">
        <v>81</v>
      </c>
      <c r="M142" s="13">
        <v>80</v>
      </c>
      <c r="N142" s="13">
        <v>80</v>
      </c>
      <c r="O142" s="12">
        <v>84</v>
      </c>
      <c r="P142" s="12">
        <v>86</v>
      </c>
      <c r="Q142" s="13">
        <v>77</v>
      </c>
      <c r="R142" s="13">
        <v>83</v>
      </c>
      <c r="S142" s="12">
        <v>87.666666666666671</v>
      </c>
      <c r="T142" s="12">
        <v>90</v>
      </c>
      <c r="U142" s="13">
        <v>87</v>
      </c>
      <c r="V142" s="13">
        <v>90</v>
      </c>
      <c r="W142" s="12">
        <v>82</v>
      </c>
      <c r="X142" s="12">
        <v>86.5</v>
      </c>
      <c r="Y142" s="13">
        <v>81</v>
      </c>
      <c r="Z142" s="13">
        <v>82</v>
      </c>
      <c r="AA142" s="12">
        <f t="shared" si="38"/>
        <v>1849.1666666666667</v>
      </c>
      <c r="AB142" s="14">
        <f t="shared" si="39"/>
        <v>84.053030303030312</v>
      </c>
    </row>
    <row r="143" spans="1:28" ht="15.75">
      <c r="A143" s="93"/>
      <c r="B143" s="93"/>
      <c r="C143" s="109" t="s">
        <v>169</v>
      </c>
      <c r="D143" s="17" t="s">
        <v>729</v>
      </c>
      <c r="E143" s="7">
        <f>AVERAGE(E137:E141)</f>
        <v>85.1</v>
      </c>
      <c r="F143" s="8"/>
      <c r="G143" s="7">
        <f>AVERAGE(G137:G141)</f>
        <v>84.2</v>
      </c>
      <c r="H143" s="8"/>
      <c r="I143" s="7">
        <f>AVERAGE(I137:I141)</f>
        <v>78.2</v>
      </c>
      <c r="J143" s="8"/>
      <c r="K143" s="7">
        <f>AVERAGE(K137:K141)</f>
        <v>76.599999999999994</v>
      </c>
      <c r="L143" s="8"/>
      <c r="M143" s="7">
        <f>AVERAGE(M137:M141)</f>
        <v>77.400000000000006</v>
      </c>
      <c r="N143" s="8"/>
      <c r="O143" s="7">
        <f>AVERAGE(O137:O141)</f>
        <v>78</v>
      </c>
      <c r="P143" s="8"/>
      <c r="Q143" s="7">
        <f>AVERAGE(Q137:Q141)</f>
        <v>76.2</v>
      </c>
      <c r="R143" s="8"/>
      <c r="S143" s="7">
        <f>AVERAGE(S137:S141)</f>
        <v>79.066666666666677</v>
      </c>
      <c r="T143" s="8"/>
      <c r="U143" s="7">
        <f>AVERAGE(U137:U141)</f>
        <v>77.400000000000006</v>
      </c>
      <c r="V143" s="8"/>
      <c r="W143" s="7">
        <f>AVERAGE(W137:W141)</f>
        <v>79.400000000000006</v>
      </c>
      <c r="X143" s="8"/>
      <c r="Y143" s="7">
        <f>AVERAGE(Y137:Y141)</f>
        <v>84.2</v>
      </c>
      <c r="Z143" s="8"/>
      <c r="AA143" s="18">
        <f>SUM(E143:Z143)</f>
        <v>875.76666666666677</v>
      </c>
      <c r="AB143" s="19">
        <f>AVERAGE(E143,G143,I143,K143,M143,O143,Q143,S143,U143,W143,Y143)</f>
        <v>79.615151515151524</v>
      </c>
    </row>
    <row r="144" spans="1:28">
      <c r="A144" s="91">
        <v>21</v>
      </c>
      <c r="B144" s="91"/>
      <c r="C144" s="107" t="s">
        <v>233</v>
      </c>
      <c r="D144" s="12">
        <v>1</v>
      </c>
      <c r="E144" s="13">
        <v>85</v>
      </c>
      <c r="F144" s="13">
        <v>85</v>
      </c>
      <c r="G144" s="12">
        <v>85</v>
      </c>
      <c r="H144" s="12">
        <v>84</v>
      </c>
      <c r="I144" s="13">
        <v>82</v>
      </c>
      <c r="J144" s="13">
        <v>83</v>
      </c>
      <c r="K144" s="12">
        <v>77</v>
      </c>
      <c r="L144" s="12">
        <v>80</v>
      </c>
      <c r="M144" s="13">
        <v>81</v>
      </c>
      <c r="N144" s="13">
        <v>82</v>
      </c>
      <c r="O144" s="12">
        <v>92</v>
      </c>
      <c r="P144" s="12">
        <v>86</v>
      </c>
      <c r="Q144" s="13">
        <v>75</v>
      </c>
      <c r="R144" s="13">
        <v>77</v>
      </c>
      <c r="S144" s="12">
        <v>80</v>
      </c>
      <c r="T144" s="12">
        <v>76</v>
      </c>
      <c r="U144" s="13">
        <v>82</v>
      </c>
      <c r="V144" s="13">
        <v>84</v>
      </c>
      <c r="W144" s="12">
        <v>80</v>
      </c>
      <c r="X144" s="12">
        <v>83</v>
      </c>
      <c r="Y144" s="13">
        <v>83</v>
      </c>
      <c r="Z144" s="13">
        <v>86</v>
      </c>
      <c r="AA144" s="12">
        <f>SUM(E144:Z144)</f>
        <v>1808</v>
      </c>
      <c r="AB144" s="14">
        <f>AVERAGE(E144:Z144)</f>
        <v>82.181818181818187</v>
      </c>
    </row>
    <row r="145" spans="1:28">
      <c r="A145" s="92"/>
      <c r="B145" s="92"/>
      <c r="C145" s="108" t="s">
        <v>171</v>
      </c>
      <c r="D145" s="15">
        <v>2</v>
      </c>
      <c r="E145" s="13">
        <v>86</v>
      </c>
      <c r="F145" s="13">
        <v>86</v>
      </c>
      <c r="G145" s="12">
        <v>86</v>
      </c>
      <c r="H145" s="12">
        <v>87</v>
      </c>
      <c r="I145" s="13">
        <v>86</v>
      </c>
      <c r="J145" s="13">
        <v>87</v>
      </c>
      <c r="K145" s="12">
        <v>80</v>
      </c>
      <c r="L145" s="12">
        <v>85</v>
      </c>
      <c r="M145" s="13">
        <v>82</v>
      </c>
      <c r="N145" s="13">
        <v>85</v>
      </c>
      <c r="O145" s="12">
        <v>93</v>
      </c>
      <c r="P145" s="12">
        <v>94</v>
      </c>
      <c r="Q145" s="13">
        <v>77</v>
      </c>
      <c r="R145" s="13">
        <v>87</v>
      </c>
      <c r="S145" s="12">
        <v>82</v>
      </c>
      <c r="T145" s="12">
        <v>90</v>
      </c>
      <c r="U145" s="13">
        <v>75</v>
      </c>
      <c r="V145" s="13">
        <v>85</v>
      </c>
      <c r="W145" s="12">
        <v>88</v>
      </c>
      <c r="X145" s="12">
        <v>91</v>
      </c>
      <c r="Y145" s="13">
        <v>88</v>
      </c>
      <c r="Z145" s="13">
        <v>90</v>
      </c>
      <c r="AA145" s="12">
        <f t="shared" ref="AA145:AA149" si="40">SUM(E145:Z145)</f>
        <v>1890</v>
      </c>
      <c r="AB145" s="14">
        <f t="shared" ref="AB145:AB149" si="41">AVERAGE(E145:Z145)</f>
        <v>85.909090909090907</v>
      </c>
    </row>
    <row r="146" spans="1:28">
      <c r="A146" s="92"/>
      <c r="B146" s="92"/>
      <c r="C146" s="108" t="s">
        <v>172</v>
      </c>
      <c r="D146" s="15">
        <v>3</v>
      </c>
      <c r="E146" s="13">
        <v>88</v>
      </c>
      <c r="F146" s="13">
        <v>88</v>
      </c>
      <c r="G146" s="12">
        <v>90</v>
      </c>
      <c r="H146" s="12">
        <v>86</v>
      </c>
      <c r="I146" s="13">
        <v>85</v>
      </c>
      <c r="J146" s="13">
        <v>90</v>
      </c>
      <c r="K146" s="12">
        <v>75</v>
      </c>
      <c r="L146" s="12">
        <v>75</v>
      </c>
      <c r="M146" s="13">
        <v>88</v>
      </c>
      <c r="N146" s="13">
        <v>90</v>
      </c>
      <c r="O146" s="12">
        <v>88</v>
      </c>
      <c r="P146" s="12">
        <v>90</v>
      </c>
      <c r="Q146" s="13">
        <v>76</v>
      </c>
      <c r="R146" s="13">
        <v>80</v>
      </c>
      <c r="S146" s="12">
        <v>92</v>
      </c>
      <c r="T146" s="12">
        <v>80</v>
      </c>
      <c r="U146" s="13">
        <v>82</v>
      </c>
      <c r="V146" s="13">
        <v>80</v>
      </c>
      <c r="W146" s="12">
        <v>79</v>
      </c>
      <c r="X146" s="12">
        <v>80</v>
      </c>
      <c r="Y146" s="13">
        <v>88</v>
      </c>
      <c r="Z146" s="13">
        <v>88</v>
      </c>
      <c r="AA146" s="12">
        <f t="shared" si="40"/>
        <v>1858</v>
      </c>
      <c r="AB146" s="14">
        <f t="shared" si="41"/>
        <v>84.454545454545453</v>
      </c>
    </row>
    <row r="147" spans="1:28">
      <c r="A147" s="92"/>
      <c r="B147" s="92"/>
      <c r="C147" s="108" t="s">
        <v>173</v>
      </c>
      <c r="D147" s="15">
        <v>4</v>
      </c>
      <c r="E147" s="13">
        <v>84</v>
      </c>
      <c r="F147" s="13">
        <v>85</v>
      </c>
      <c r="G147" s="12">
        <v>84</v>
      </c>
      <c r="H147" s="12">
        <v>86</v>
      </c>
      <c r="I147" s="13">
        <v>87</v>
      </c>
      <c r="J147" s="13">
        <v>86</v>
      </c>
      <c r="K147" s="12">
        <v>80</v>
      </c>
      <c r="L147" s="12">
        <v>76</v>
      </c>
      <c r="M147" s="13">
        <v>82</v>
      </c>
      <c r="N147" s="13">
        <v>85</v>
      </c>
      <c r="O147" s="12">
        <v>82</v>
      </c>
      <c r="P147" s="12">
        <v>86</v>
      </c>
      <c r="Q147" s="13">
        <v>75</v>
      </c>
      <c r="R147" s="13">
        <v>75</v>
      </c>
      <c r="S147" s="12">
        <v>84</v>
      </c>
      <c r="T147" s="12">
        <v>86</v>
      </c>
      <c r="U147" s="13">
        <v>85</v>
      </c>
      <c r="V147" s="13">
        <v>85</v>
      </c>
      <c r="W147" s="12">
        <v>80</v>
      </c>
      <c r="X147" s="12">
        <v>84</v>
      </c>
      <c r="Y147" s="13">
        <v>78</v>
      </c>
      <c r="Z147" s="13">
        <v>80</v>
      </c>
      <c r="AA147" s="12">
        <f t="shared" si="40"/>
        <v>1815</v>
      </c>
      <c r="AB147" s="14">
        <f t="shared" si="41"/>
        <v>82.5</v>
      </c>
    </row>
    <row r="148" spans="1:28">
      <c r="A148" s="92"/>
      <c r="B148" s="92"/>
      <c r="C148" s="108" t="s">
        <v>174</v>
      </c>
      <c r="D148" s="15">
        <v>5</v>
      </c>
      <c r="E148" s="13">
        <v>93.5</v>
      </c>
      <c r="F148" s="13">
        <v>95</v>
      </c>
      <c r="G148" s="12">
        <v>86</v>
      </c>
      <c r="H148" s="12">
        <v>93</v>
      </c>
      <c r="I148" s="13">
        <v>85</v>
      </c>
      <c r="J148" s="13">
        <v>89</v>
      </c>
      <c r="K148" s="12">
        <v>82</v>
      </c>
      <c r="L148" s="12">
        <v>84</v>
      </c>
      <c r="M148" s="13">
        <v>90</v>
      </c>
      <c r="N148" s="13">
        <v>90</v>
      </c>
      <c r="O148" s="12">
        <v>86</v>
      </c>
      <c r="P148" s="12">
        <v>88</v>
      </c>
      <c r="Q148" s="13">
        <v>85</v>
      </c>
      <c r="R148" s="13">
        <v>90</v>
      </c>
      <c r="S148" s="12">
        <v>84.666666666666657</v>
      </c>
      <c r="T148" s="12">
        <v>90</v>
      </c>
      <c r="U148" s="13">
        <v>89</v>
      </c>
      <c r="V148" s="13">
        <v>90</v>
      </c>
      <c r="W148" s="12">
        <v>83</v>
      </c>
      <c r="X148" s="12">
        <v>90</v>
      </c>
      <c r="Y148" s="13">
        <v>80</v>
      </c>
      <c r="Z148" s="13">
        <v>81</v>
      </c>
      <c r="AA148" s="12">
        <f t="shared" si="40"/>
        <v>1924.1666666666667</v>
      </c>
      <c r="AB148" s="14">
        <f t="shared" si="41"/>
        <v>87.462121212121218</v>
      </c>
    </row>
    <row r="149" spans="1:28">
      <c r="A149" s="92"/>
      <c r="B149" s="92"/>
      <c r="C149" s="108" t="s">
        <v>759</v>
      </c>
      <c r="D149" s="15">
        <v>6</v>
      </c>
      <c r="E149" s="13">
        <v>85</v>
      </c>
      <c r="F149" s="13">
        <v>86</v>
      </c>
      <c r="G149" s="12">
        <v>89</v>
      </c>
      <c r="H149" s="12">
        <v>84</v>
      </c>
      <c r="I149" s="13">
        <v>88</v>
      </c>
      <c r="J149" s="13">
        <v>90</v>
      </c>
      <c r="K149" s="12">
        <v>82</v>
      </c>
      <c r="L149" s="12">
        <v>84</v>
      </c>
      <c r="M149" s="13">
        <v>90</v>
      </c>
      <c r="N149" s="13">
        <v>90</v>
      </c>
      <c r="O149" s="12">
        <v>90</v>
      </c>
      <c r="P149" s="12">
        <v>92</v>
      </c>
      <c r="Q149" s="13">
        <v>90</v>
      </c>
      <c r="R149" s="13">
        <v>96</v>
      </c>
      <c r="S149" s="12">
        <v>92.666666666666671</v>
      </c>
      <c r="T149" s="12">
        <v>90</v>
      </c>
      <c r="U149" s="13">
        <v>89</v>
      </c>
      <c r="V149" s="13">
        <v>91</v>
      </c>
      <c r="W149" s="12">
        <v>86</v>
      </c>
      <c r="X149" s="12">
        <v>92</v>
      </c>
      <c r="Y149" s="13">
        <v>81</v>
      </c>
      <c r="Z149" s="13">
        <v>82</v>
      </c>
      <c r="AA149" s="12">
        <f t="shared" si="40"/>
        <v>1939.6666666666667</v>
      </c>
      <c r="AB149" s="14">
        <f t="shared" si="41"/>
        <v>88.166666666666671</v>
      </c>
    </row>
    <row r="150" spans="1:28" ht="15.75">
      <c r="A150" s="93"/>
      <c r="B150" s="93"/>
      <c r="C150" s="109" t="s">
        <v>175</v>
      </c>
      <c r="D150" s="17" t="s">
        <v>729</v>
      </c>
      <c r="E150" s="7">
        <f>AVERAGE(E144:E148)</f>
        <v>87.3</v>
      </c>
      <c r="F150" s="8"/>
      <c r="G150" s="7">
        <f>AVERAGE(G144:G148)</f>
        <v>86.2</v>
      </c>
      <c r="H150" s="8"/>
      <c r="I150" s="7">
        <f>AVERAGE(I144:I148)</f>
        <v>85</v>
      </c>
      <c r="J150" s="8"/>
      <c r="K150" s="7">
        <f>AVERAGE(K144:K148)</f>
        <v>78.8</v>
      </c>
      <c r="L150" s="8"/>
      <c r="M150" s="7">
        <f>AVERAGE(M144:M148)</f>
        <v>84.6</v>
      </c>
      <c r="N150" s="8"/>
      <c r="O150" s="7">
        <f>AVERAGE(O144:O148)</f>
        <v>88.2</v>
      </c>
      <c r="P150" s="8"/>
      <c r="Q150" s="7">
        <f>AVERAGE(Q144:Q148)</f>
        <v>77.599999999999994</v>
      </c>
      <c r="R150" s="8"/>
      <c r="S150" s="7">
        <f>AVERAGE(S144:S148)</f>
        <v>84.533333333333331</v>
      </c>
      <c r="T150" s="8"/>
      <c r="U150" s="7">
        <f>AVERAGE(U144:U148)</f>
        <v>82.6</v>
      </c>
      <c r="V150" s="8"/>
      <c r="W150" s="7">
        <f>AVERAGE(W144:W148)</f>
        <v>82</v>
      </c>
      <c r="X150" s="8"/>
      <c r="Y150" s="7">
        <f>AVERAGE(Y144:Y148)</f>
        <v>83.4</v>
      </c>
      <c r="Z150" s="8"/>
      <c r="AA150" s="18">
        <f>SUM(E150:Z150)</f>
        <v>920.23333333333323</v>
      </c>
      <c r="AB150" s="19">
        <f>AVERAGE(E150,G150,I150,K150,M150,O150,Q150,S150,U150,W150,Y150)</f>
        <v>83.657575757575742</v>
      </c>
    </row>
    <row r="151" spans="1:28">
      <c r="A151" s="91">
        <v>22</v>
      </c>
      <c r="B151" s="91"/>
      <c r="C151" s="107" t="s">
        <v>234</v>
      </c>
      <c r="D151" s="12">
        <v>1</v>
      </c>
      <c r="E151" s="13">
        <v>84</v>
      </c>
      <c r="F151" s="13">
        <v>84</v>
      </c>
      <c r="G151" s="12">
        <v>84</v>
      </c>
      <c r="H151" s="12">
        <v>84</v>
      </c>
      <c r="I151" s="13">
        <v>77</v>
      </c>
      <c r="J151" s="13">
        <v>78</v>
      </c>
      <c r="K151" s="12">
        <v>75</v>
      </c>
      <c r="L151" s="12">
        <v>76</v>
      </c>
      <c r="M151" s="13">
        <v>76</v>
      </c>
      <c r="N151" s="13">
        <v>76</v>
      </c>
      <c r="O151" s="12">
        <v>78</v>
      </c>
      <c r="P151" s="12">
        <v>87</v>
      </c>
      <c r="Q151" s="13">
        <v>77</v>
      </c>
      <c r="R151" s="13">
        <v>82</v>
      </c>
      <c r="S151" s="12">
        <v>75</v>
      </c>
      <c r="T151" s="12">
        <v>79</v>
      </c>
      <c r="U151" s="13">
        <v>80</v>
      </c>
      <c r="V151" s="13">
        <v>82</v>
      </c>
      <c r="W151" s="12">
        <v>78</v>
      </c>
      <c r="X151" s="12">
        <v>76</v>
      </c>
      <c r="Y151" s="13">
        <v>75</v>
      </c>
      <c r="Z151" s="13">
        <v>76</v>
      </c>
      <c r="AA151" s="12">
        <f>SUM(E151:Z151)</f>
        <v>1739</v>
      </c>
      <c r="AB151" s="14">
        <f>AVERAGE(E151:Z151)</f>
        <v>79.045454545454547</v>
      </c>
    </row>
    <row r="152" spans="1:28">
      <c r="A152" s="92"/>
      <c r="B152" s="92"/>
      <c r="C152" s="108" t="s">
        <v>177</v>
      </c>
      <c r="D152" s="15">
        <v>2</v>
      </c>
      <c r="E152" s="13">
        <v>84</v>
      </c>
      <c r="F152" s="13">
        <v>84</v>
      </c>
      <c r="G152" s="12">
        <v>84</v>
      </c>
      <c r="H152" s="12">
        <v>84</v>
      </c>
      <c r="I152" s="13">
        <v>80</v>
      </c>
      <c r="J152" s="13">
        <v>82</v>
      </c>
      <c r="K152" s="12">
        <v>75</v>
      </c>
      <c r="L152" s="12">
        <v>80</v>
      </c>
      <c r="M152" s="13">
        <v>77</v>
      </c>
      <c r="N152" s="13">
        <v>77</v>
      </c>
      <c r="O152" s="12">
        <v>75</v>
      </c>
      <c r="P152" s="12">
        <v>87</v>
      </c>
      <c r="Q152" s="13">
        <v>77</v>
      </c>
      <c r="R152" s="13">
        <v>79</v>
      </c>
      <c r="S152" s="12">
        <v>78</v>
      </c>
      <c r="T152" s="12">
        <v>77</v>
      </c>
      <c r="U152" s="13">
        <v>78</v>
      </c>
      <c r="V152" s="13">
        <v>82</v>
      </c>
      <c r="W152" s="12">
        <v>75</v>
      </c>
      <c r="X152" s="12">
        <v>78</v>
      </c>
      <c r="Y152" s="13">
        <v>76</v>
      </c>
      <c r="Z152" s="13">
        <v>78</v>
      </c>
      <c r="AA152" s="12">
        <f t="shared" ref="AA152:AA156" si="42">SUM(E152:Z152)</f>
        <v>1747</v>
      </c>
      <c r="AB152" s="14">
        <f t="shared" ref="AB152:AB156" si="43">AVERAGE(E152:Z152)</f>
        <v>79.409090909090907</v>
      </c>
    </row>
    <row r="153" spans="1:28">
      <c r="A153" s="92"/>
      <c r="B153" s="92"/>
      <c r="C153" s="108" t="s">
        <v>178</v>
      </c>
      <c r="D153" s="15">
        <v>3</v>
      </c>
      <c r="E153" s="13">
        <v>86</v>
      </c>
      <c r="F153" s="13">
        <v>86</v>
      </c>
      <c r="G153" s="12">
        <v>84</v>
      </c>
      <c r="H153" s="12">
        <v>86</v>
      </c>
      <c r="I153" s="13">
        <v>78</v>
      </c>
      <c r="J153" s="13">
        <v>76</v>
      </c>
      <c r="K153" s="12">
        <v>81</v>
      </c>
      <c r="L153" s="12">
        <v>82</v>
      </c>
      <c r="M153" s="13">
        <v>76</v>
      </c>
      <c r="N153" s="13">
        <v>83</v>
      </c>
      <c r="O153" s="12">
        <v>84</v>
      </c>
      <c r="P153" s="12">
        <v>85</v>
      </c>
      <c r="Q153" s="13">
        <v>80</v>
      </c>
      <c r="R153" s="13">
        <v>82</v>
      </c>
      <c r="S153" s="12">
        <v>81</v>
      </c>
      <c r="T153" s="12">
        <v>79</v>
      </c>
      <c r="U153" s="13">
        <v>85</v>
      </c>
      <c r="V153" s="13">
        <v>85</v>
      </c>
      <c r="W153" s="12">
        <v>84</v>
      </c>
      <c r="X153" s="12">
        <v>85</v>
      </c>
      <c r="Y153" s="13">
        <v>82</v>
      </c>
      <c r="Z153" s="13">
        <v>82</v>
      </c>
      <c r="AA153" s="12">
        <f t="shared" si="42"/>
        <v>1812</v>
      </c>
      <c r="AB153" s="14">
        <f t="shared" si="43"/>
        <v>82.36363636363636</v>
      </c>
    </row>
    <row r="154" spans="1:28">
      <c r="A154" s="92"/>
      <c r="B154" s="92"/>
      <c r="C154" s="108" t="s">
        <v>179</v>
      </c>
      <c r="D154" s="15">
        <v>4</v>
      </c>
      <c r="E154" s="13">
        <v>84</v>
      </c>
      <c r="F154" s="13">
        <v>87</v>
      </c>
      <c r="G154" s="12">
        <v>86</v>
      </c>
      <c r="H154" s="12">
        <v>86</v>
      </c>
      <c r="I154" s="13">
        <v>80</v>
      </c>
      <c r="J154" s="13">
        <v>81</v>
      </c>
      <c r="K154" s="12">
        <v>75</v>
      </c>
      <c r="L154" s="12">
        <v>77</v>
      </c>
      <c r="M154" s="13">
        <v>76</v>
      </c>
      <c r="N154" s="13">
        <v>89</v>
      </c>
      <c r="O154" s="12">
        <v>85</v>
      </c>
      <c r="P154" s="12">
        <v>88</v>
      </c>
      <c r="Q154" s="13">
        <v>87</v>
      </c>
      <c r="R154" s="13">
        <v>89</v>
      </c>
      <c r="S154" s="12">
        <v>86</v>
      </c>
      <c r="T154" s="12">
        <v>84</v>
      </c>
      <c r="U154" s="13">
        <v>76</v>
      </c>
      <c r="V154" s="13">
        <v>80</v>
      </c>
      <c r="W154" s="12">
        <v>75</v>
      </c>
      <c r="X154" s="12">
        <v>80</v>
      </c>
      <c r="Y154" s="13">
        <v>78</v>
      </c>
      <c r="Z154" s="13">
        <v>80</v>
      </c>
      <c r="AA154" s="12">
        <f t="shared" si="42"/>
        <v>1809</v>
      </c>
      <c r="AB154" s="14">
        <f t="shared" si="43"/>
        <v>82.227272727272734</v>
      </c>
    </row>
    <row r="155" spans="1:28">
      <c r="A155" s="92"/>
      <c r="B155" s="92"/>
      <c r="C155" s="108" t="s">
        <v>180</v>
      </c>
      <c r="D155" s="15">
        <v>5</v>
      </c>
      <c r="E155" s="13">
        <v>88.5</v>
      </c>
      <c r="F155" s="13">
        <v>90</v>
      </c>
      <c r="G155" s="12">
        <v>85</v>
      </c>
      <c r="H155" s="12">
        <v>87</v>
      </c>
      <c r="I155" s="13">
        <v>78</v>
      </c>
      <c r="J155" s="13">
        <v>80</v>
      </c>
      <c r="K155" s="12">
        <v>82</v>
      </c>
      <c r="L155" s="12">
        <v>83</v>
      </c>
      <c r="M155" s="13">
        <v>83</v>
      </c>
      <c r="N155" s="13">
        <v>83</v>
      </c>
      <c r="O155" s="12">
        <v>80</v>
      </c>
      <c r="P155" s="12">
        <v>86</v>
      </c>
      <c r="Q155" s="13">
        <v>83</v>
      </c>
      <c r="R155" s="13">
        <v>88</v>
      </c>
      <c r="S155" s="12">
        <v>78</v>
      </c>
      <c r="T155" s="12">
        <v>80</v>
      </c>
      <c r="U155" s="13">
        <v>87</v>
      </c>
      <c r="V155" s="13">
        <v>91</v>
      </c>
      <c r="W155" s="12">
        <v>80</v>
      </c>
      <c r="X155" s="12">
        <v>86.5</v>
      </c>
      <c r="Y155" s="13">
        <v>78</v>
      </c>
      <c r="Z155" s="13">
        <v>79</v>
      </c>
      <c r="AA155" s="12">
        <f t="shared" si="42"/>
        <v>1836</v>
      </c>
      <c r="AB155" s="14">
        <f t="shared" si="43"/>
        <v>83.454545454545453</v>
      </c>
    </row>
    <row r="156" spans="1:28">
      <c r="A156" s="92"/>
      <c r="B156" s="92"/>
      <c r="C156" s="108" t="s">
        <v>145</v>
      </c>
      <c r="D156" s="15">
        <v>6</v>
      </c>
      <c r="E156" s="13">
        <v>86</v>
      </c>
      <c r="F156" s="13">
        <v>87</v>
      </c>
      <c r="G156" s="12">
        <v>86</v>
      </c>
      <c r="H156" s="12">
        <v>84</v>
      </c>
      <c r="I156" s="13">
        <v>86</v>
      </c>
      <c r="J156" s="13">
        <v>86</v>
      </c>
      <c r="K156" s="12">
        <v>81</v>
      </c>
      <c r="L156" s="12">
        <v>82</v>
      </c>
      <c r="M156" s="13">
        <v>83</v>
      </c>
      <c r="N156" s="13">
        <v>83</v>
      </c>
      <c r="O156" s="12">
        <v>84</v>
      </c>
      <c r="P156" s="12">
        <v>86</v>
      </c>
      <c r="Q156" s="13">
        <v>90</v>
      </c>
      <c r="R156" s="13">
        <v>96</v>
      </c>
      <c r="S156" s="12">
        <v>86</v>
      </c>
      <c r="T156" s="12">
        <v>82</v>
      </c>
      <c r="U156" s="13">
        <v>87</v>
      </c>
      <c r="V156" s="13">
        <v>89</v>
      </c>
      <c r="W156" s="12">
        <v>85</v>
      </c>
      <c r="X156" s="12">
        <v>87.5</v>
      </c>
      <c r="Y156" s="13">
        <v>78</v>
      </c>
      <c r="Z156" s="13">
        <v>79</v>
      </c>
      <c r="AA156" s="12">
        <f t="shared" si="42"/>
        <v>1873.5</v>
      </c>
      <c r="AB156" s="14">
        <f t="shared" si="43"/>
        <v>85.159090909090907</v>
      </c>
    </row>
    <row r="157" spans="1:28" ht="15.75">
      <c r="A157" s="93"/>
      <c r="B157" s="93"/>
      <c r="C157" s="109" t="s">
        <v>146</v>
      </c>
      <c r="D157" s="17" t="s">
        <v>729</v>
      </c>
      <c r="E157" s="7">
        <f>AVERAGE(E151:E155)</f>
        <v>85.3</v>
      </c>
      <c r="F157" s="8"/>
      <c r="G157" s="7">
        <f>AVERAGE(G151:G155)</f>
        <v>84.6</v>
      </c>
      <c r="H157" s="8"/>
      <c r="I157" s="7">
        <f>AVERAGE(I151:I155)</f>
        <v>78.599999999999994</v>
      </c>
      <c r="J157" s="8"/>
      <c r="K157" s="7">
        <f>AVERAGE(K151:K155)</f>
        <v>77.599999999999994</v>
      </c>
      <c r="L157" s="8"/>
      <c r="M157" s="7">
        <f>AVERAGE(M151:M155)</f>
        <v>77.599999999999994</v>
      </c>
      <c r="N157" s="8"/>
      <c r="O157" s="7">
        <f>AVERAGE(O151:O155)</f>
        <v>80.400000000000006</v>
      </c>
      <c r="P157" s="8"/>
      <c r="Q157" s="7">
        <f>AVERAGE(Q151:Q155)</f>
        <v>80.8</v>
      </c>
      <c r="R157" s="8"/>
      <c r="S157" s="7">
        <f>AVERAGE(S151:S155)</f>
        <v>79.599999999999994</v>
      </c>
      <c r="T157" s="8"/>
      <c r="U157" s="7">
        <f>AVERAGE(U151:U155)</f>
        <v>81.2</v>
      </c>
      <c r="V157" s="8"/>
      <c r="W157" s="7">
        <f>AVERAGE(W151:W155)</f>
        <v>78.400000000000006</v>
      </c>
      <c r="X157" s="8"/>
      <c r="Y157" s="7">
        <f>AVERAGE(Y151:Y155)</f>
        <v>77.8</v>
      </c>
      <c r="Z157" s="8"/>
      <c r="AA157" s="18">
        <f>SUM(E157:Z157)</f>
        <v>881.89999999999986</v>
      </c>
      <c r="AB157" s="19">
        <f>AVERAGE(E157,G157,I157,K157,M157,O157,Q157,S157,U157,W157,Y157)</f>
        <v>80.172727272727258</v>
      </c>
    </row>
    <row r="158" spans="1:28">
      <c r="A158" s="91">
        <v>23</v>
      </c>
      <c r="B158" s="91"/>
      <c r="C158" s="107" t="s">
        <v>773</v>
      </c>
      <c r="D158" s="12">
        <v>1</v>
      </c>
      <c r="E158" s="13">
        <v>84</v>
      </c>
      <c r="F158" s="13">
        <v>84</v>
      </c>
      <c r="G158" s="12">
        <v>84</v>
      </c>
      <c r="H158" s="12">
        <v>84</v>
      </c>
      <c r="I158" s="13">
        <v>79</v>
      </c>
      <c r="J158" s="13">
        <v>80</v>
      </c>
      <c r="K158" s="12">
        <v>76</v>
      </c>
      <c r="L158" s="12">
        <v>76</v>
      </c>
      <c r="M158" s="13">
        <v>76</v>
      </c>
      <c r="N158" s="13">
        <v>77</v>
      </c>
      <c r="O158" s="12">
        <v>76</v>
      </c>
      <c r="P158" s="12">
        <v>81</v>
      </c>
      <c r="Q158" s="13">
        <v>75</v>
      </c>
      <c r="R158" s="13">
        <v>75</v>
      </c>
      <c r="S158" s="12">
        <v>76</v>
      </c>
      <c r="T158" s="12">
        <v>90</v>
      </c>
      <c r="U158" s="13">
        <v>85</v>
      </c>
      <c r="V158" s="13">
        <v>85</v>
      </c>
      <c r="W158" s="12">
        <v>78</v>
      </c>
      <c r="X158" s="12">
        <v>75</v>
      </c>
      <c r="Y158" s="13">
        <v>75</v>
      </c>
      <c r="Z158" s="13">
        <v>78</v>
      </c>
      <c r="AA158" s="12">
        <f>SUM(E158:Z158)</f>
        <v>1749</v>
      </c>
      <c r="AB158" s="14">
        <f>AVERAGE(E158:Z158)</f>
        <v>79.5</v>
      </c>
    </row>
    <row r="159" spans="1:28">
      <c r="A159" s="92"/>
      <c r="B159" s="92"/>
      <c r="C159" s="108" t="s">
        <v>148</v>
      </c>
      <c r="D159" s="15">
        <v>2</v>
      </c>
      <c r="E159" s="13">
        <v>84</v>
      </c>
      <c r="F159" s="13">
        <v>84</v>
      </c>
      <c r="G159" s="12">
        <v>84</v>
      </c>
      <c r="H159" s="12">
        <v>87</v>
      </c>
      <c r="I159" s="13">
        <v>76</v>
      </c>
      <c r="J159" s="13">
        <v>79</v>
      </c>
      <c r="K159" s="12">
        <v>76</v>
      </c>
      <c r="L159" s="12">
        <v>77</v>
      </c>
      <c r="M159" s="13">
        <v>76</v>
      </c>
      <c r="N159" s="13">
        <v>76</v>
      </c>
      <c r="O159" s="12">
        <v>76</v>
      </c>
      <c r="P159" s="12">
        <v>77</v>
      </c>
      <c r="Q159" s="13">
        <v>75</v>
      </c>
      <c r="R159" s="13">
        <v>85</v>
      </c>
      <c r="S159" s="12">
        <v>75</v>
      </c>
      <c r="T159" s="12">
        <v>77</v>
      </c>
      <c r="U159" s="13">
        <v>78</v>
      </c>
      <c r="V159" s="13">
        <v>90</v>
      </c>
      <c r="W159" s="12">
        <v>75</v>
      </c>
      <c r="X159" s="12">
        <v>76</v>
      </c>
      <c r="Y159" s="13">
        <v>76</v>
      </c>
      <c r="Z159" s="13">
        <v>78</v>
      </c>
      <c r="AA159" s="12">
        <f t="shared" ref="AA159:AA163" si="44">SUM(E159:Z159)</f>
        <v>1737</v>
      </c>
      <c r="AB159" s="14">
        <f t="shared" ref="AB159:AB163" si="45">AVERAGE(E159:Z159)</f>
        <v>78.954545454545453</v>
      </c>
    </row>
    <row r="160" spans="1:28">
      <c r="A160" s="92"/>
      <c r="B160" s="92"/>
      <c r="C160" s="108" t="s">
        <v>149</v>
      </c>
      <c r="D160" s="15">
        <v>3</v>
      </c>
      <c r="E160" s="13">
        <v>88</v>
      </c>
      <c r="F160" s="13">
        <v>88</v>
      </c>
      <c r="G160" s="12">
        <v>84</v>
      </c>
      <c r="H160" s="12">
        <v>85</v>
      </c>
      <c r="I160" s="13">
        <v>75</v>
      </c>
      <c r="J160" s="13">
        <v>75</v>
      </c>
      <c r="K160" s="12">
        <v>75</v>
      </c>
      <c r="L160" s="12">
        <v>76</v>
      </c>
      <c r="M160" s="13">
        <v>77</v>
      </c>
      <c r="N160" s="13">
        <v>78</v>
      </c>
      <c r="O160" s="12">
        <v>82</v>
      </c>
      <c r="P160" s="12">
        <v>84</v>
      </c>
      <c r="Q160" s="13">
        <v>75</v>
      </c>
      <c r="R160" s="13">
        <v>78</v>
      </c>
      <c r="S160" s="12">
        <v>80</v>
      </c>
      <c r="T160" s="12">
        <v>75</v>
      </c>
      <c r="U160" s="13">
        <v>80</v>
      </c>
      <c r="V160" s="13">
        <v>85</v>
      </c>
      <c r="W160" s="12">
        <v>75</v>
      </c>
      <c r="X160" s="12">
        <v>80</v>
      </c>
      <c r="Y160" s="13">
        <v>82</v>
      </c>
      <c r="Z160" s="13">
        <v>82</v>
      </c>
      <c r="AA160" s="12">
        <f t="shared" si="44"/>
        <v>1759</v>
      </c>
      <c r="AB160" s="14">
        <f t="shared" si="45"/>
        <v>79.954545454545453</v>
      </c>
    </row>
    <row r="161" spans="1:28">
      <c r="A161" s="92"/>
      <c r="B161" s="92"/>
      <c r="C161" s="108" t="s">
        <v>758</v>
      </c>
      <c r="D161" s="15">
        <v>4</v>
      </c>
      <c r="E161" s="13">
        <v>84</v>
      </c>
      <c r="F161" s="13">
        <v>85</v>
      </c>
      <c r="G161" s="12">
        <v>75</v>
      </c>
      <c r="H161" s="12">
        <v>85</v>
      </c>
      <c r="I161" s="13">
        <v>78</v>
      </c>
      <c r="J161" s="13">
        <v>77</v>
      </c>
      <c r="K161" s="12">
        <v>75</v>
      </c>
      <c r="L161" s="12">
        <v>75</v>
      </c>
      <c r="M161" s="13">
        <v>85</v>
      </c>
      <c r="N161" s="13">
        <v>75</v>
      </c>
      <c r="O161" s="12">
        <v>77</v>
      </c>
      <c r="P161" s="12">
        <v>81</v>
      </c>
      <c r="Q161" s="13">
        <v>75</v>
      </c>
      <c r="R161" s="13">
        <v>75</v>
      </c>
      <c r="S161" s="12">
        <v>77</v>
      </c>
      <c r="T161" s="12">
        <v>85</v>
      </c>
      <c r="U161" s="13">
        <v>80</v>
      </c>
      <c r="V161" s="13">
        <v>80</v>
      </c>
      <c r="W161" s="12">
        <v>75</v>
      </c>
      <c r="X161" s="12">
        <v>82</v>
      </c>
      <c r="Y161" s="13">
        <v>77</v>
      </c>
      <c r="Z161" s="13">
        <v>79</v>
      </c>
      <c r="AA161" s="12">
        <f t="shared" si="44"/>
        <v>1737</v>
      </c>
      <c r="AB161" s="14">
        <f t="shared" si="45"/>
        <v>78.954545454545453</v>
      </c>
    </row>
    <row r="162" spans="1:28">
      <c r="A162" s="92"/>
      <c r="B162" s="92"/>
      <c r="C162" s="108" t="s">
        <v>150</v>
      </c>
      <c r="D162" s="15">
        <v>5</v>
      </c>
      <c r="E162" s="13">
        <v>84</v>
      </c>
      <c r="F162" s="13">
        <v>84</v>
      </c>
      <c r="G162" s="12">
        <v>84</v>
      </c>
      <c r="H162" s="12">
        <v>84</v>
      </c>
      <c r="I162" s="13">
        <v>78</v>
      </c>
      <c r="J162" s="13">
        <v>80</v>
      </c>
      <c r="K162" s="12">
        <v>80</v>
      </c>
      <c r="L162" s="12">
        <v>80</v>
      </c>
      <c r="M162" s="13">
        <v>80</v>
      </c>
      <c r="N162" s="13">
        <v>80</v>
      </c>
      <c r="O162" s="12">
        <v>80</v>
      </c>
      <c r="P162" s="12">
        <v>82</v>
      </c>
      <c r="Q162" s="13">
        <v>75</v>
      </c>
      <c r="R162" s="13">
        <v>80</v>
      </c>
      <c r="S162" s="12">
        <v>77.333333333333343</v>
      </c>
      <c r="T162" s="12">
        <v>80</v>
      </c>
      <c r="U162" s="13">
        <v>80</v>
      </c>
      <c r="V162" s="13">
        <v>88</v>
      </c>
      <c r="W162" s="12">
        <v>82</v>
      </c>
      <c r="X162" s="12">
        <v>88.5</v>
      </c>
      <c r="Y162" s="13">
        <v>78</v>
      </c>
      <c r="Z162" s="13">
        <v>79</v>
      </c>
      <c r="AA162" s="12">
        <f t="shared" si="44"/>
        <v>1783.8333333333333</v>
      </c>
      <c r="AB162" s="14">
        <f t="shared" si="45"/>
        <v>81.083333333333329</v>
      </c>
    </row>
    <row r="163" spans="1:28">
      <c r="A163" s="92"/>
      <c r="B163" s="92"/>
      <c r="C163" s="108" t="s">
        <v>151</v>
      </c>
      <c r="D163" s="15">
        <v>6</v>
      </c>
      <c r="E163" s="13">
        <v>84</v>
      </c>
      <c r="F163" s="13">
        <v>84</v>
      </c>
      <c r="G163" s="12">
        <v>84</v>
      </c>
      <c r="H163" s="12">
        <v>84</v>
      </c>
      <c r="I163" s="13">
        <v>80</v>
      </c>
      <c r="J163" s="13">
        <v>80</v>
      </c>
      <c r="K163" s="12">
        <v>80</v>
      </c>
      <c r="L163" s="12">
        <v>80</v>
      </c>
      <c r="M163" s="13">
        <v>80</v>
      </c>
      <c r="N163" s="13">
        <v>80</v>
      </c>
      <c r="O163" s="12">
        <v>84</v>
      </c>
      <c r="P163" s="12">
        <v>86</v>
      </c>
      <c r="Q163" s="13">
        <v>77</v>
      </c>
      <c r="R163" s="13">
        <v>80</v>
      </c>
      <c r="S163" s="12">
        <v>84.333333333333329</v>
      </c>
      <c r="T163" s="12">
        <v>76</v>
      </c>
      <c r="U163" s="13">
        <v>86</v>
      </c>
      <c r="V163" s="13">
        <v>87</v>
      </c>
      <c r="W163" s="12">
        <v>80</v>
      </c>
      <c r="X163" s="12">
        <v>84</v>
      </c>
      <c r="Y163" s="13">
        <v>79</v>
      </c>
      <c r="Z163" s="13">
        <v>78</v>
      </c>
      <c r="AA163" s="12">
        <f t="shared" si="44"/>
        <v>1797.3333333333333</v>
      </c>
      <c r="AB163" s="14">
        <f t="shared" si="45"/>
        <v>81.696969696969688</v>
      </c>
    </row>
    <row r="164" spans="1:28" ht="15.75">
      <c r="A164" s="93"/>
      <c r="B164" s="93"/>
      <c r="C164" s="109" t="s">
        <v>152</v>
      </c>
      <c r="D164" s="17" t="s">
        <v>729</v>
      </c>
      <c r="E164" s="7">
        <f>AVERAGE(E158:E162)</f>
        <v>84.8</v>
      </c>
      <c r="F164" s="8"/>
      <c r="G164" s="7">
        <f>AVERAGE(G158:G162)</f>
        <v>82.2</v>
      </c>
      <c r="H164" s="8"/>
      <c r="I164" s="7">
        <f>AVERAGE(I158:I162)</f>
        <v>77.2</v>
      </c>
      <c r="J164" s="8"/>
      <c r="K164" s="7">
        <f>AVERAGE(K158:K162)</f>
        <v>76.400000000000006</v>
      </c>
      <c r="L164" s="8"/>
      <c r="M164" s="7">
        <f>AVERAGE(M158:M162)</f>
        <v>78.8</v>
      </c>
      <c r="N164" s="8"/>
      <c r="O164" s="7">
        <f>AVERAGE(O158:O162)</f>
        <v>78.2</v>
      </c>
      <c r="P164" s="8"/>
      <c r="Q164" s="7">
        <f>AVERAGE(Q158:Q162)</f>
        <v>75</v>
      </c>
      <c r="R164" s="8"/>
      <c r="S164" s="7">
        <f>AVERAGE(S158:S162)</f>
        <v>77.066666666666677</v>
      </c>
      <c r="T164" s="8"/>
      <c r="U164" s="7">
        <f>AVERAGE(U158:U162)</f>
        <v>80.599999999999994</v>
      </c>
      <c r="V164" s="8"/>
      <c r="W164" s="7">
        <f>AVERAGE(W158:W162)</f>
        <v>77</v>
      </c>
      <c r="X164" s="8"/>
      <c r="Y164" s="7">
        <f>AVERAGE(Y158:Y162)</f>
        <v>77.599999999999994</v>
      </c>
      <c r="Z164" s="8"/>
      <c r="AA164" s="18">
        <f>SUM(E164:Z164)</f>
        <v>864.86666666666679</v>
      </c>
      <c r="AB164" s="19">
        <f>AVERAGE(E164,G164,I164,K164,M164,O164,Q164,S164,U164,W164,Y164)</f>
        <v>78.624242424242439</v>
      </c>
    </row>
    <row r="165" spans="1:28">
      <c r="A165" s="91">
        <v>24</v>
      </c>
      <c r="B165" s="91"/>
      <c r="C165" s="107" t="s">
        <v>235</v>
      </c>
      <c r="D165" s="12">
        <v>1</v>
      </c>
      <c r="E165" s="13">
        <v>84</v>
      </c>
      <c r="F165" s="13">
        <v>85</v>
      </c>
      <c r="G165" s="12">
        <v>84</v>
      </c>
      <c r="H165" s="12">
        <v>84</v>
      </c>
      <c r="I165" s="13">
        <v>76</v>
      </c>
      <c r="J165" s="13">
        <v>80</v>
      </c>
      <c r="K165" s="12">
        <v>77</v>
      </c>
      <c r="L165" s="12">
        <v>77</v>
      </c>
      <c r="M165" s="13">
        <v>78</v>
      </c>
      <c r="N165" s="13">
        <v>84</v>
      </c>
      <c r="O165" s="12">
        <v>87</v>
      </c>
      <c r="P165" s="12">
        <v>81</v>
      </c>
      <c r="Q165" s="13">
        <v>76</v>
      </c>
      <c r="R165" s="13">
        <v>76</v>
      </c>
      <c r="S165" s="12">
        <v>78</v>
      </c>
      <c r="T165" s="12">
        <v>76</v>
      </c>
      <c r="U165" s="13">
        <v>76</v>
      </c>
      <c r="V165" s="13">
        <v>75</v>
      </c>
      <c r="W165" s="12">
        <v>83</v>
      </c>
      <c r="X165" s="12">
        <v>77</v>
      </c>
      <c r="Y165" s="13">
        <v>78</v>
      </c>
      <c r="Z165" s="13">
        <v>81</v>
      </c>
      <c r="AA165" s="12">
        <f>SUM(E165:Z165)</f>
        <v>1753</v>
      </c>
      <c r="AB165" s="14">
        <f>AVERAGE(E165:Z165)</f>
        <v>79.681818181818187</v>
      </c>
    </row>
    <row r="166" spans="1:28">
      <c r="A166" s="92"/>
      <c r="B166" s="92"/>
      <c r="C166" s="108" t="s">
        <v>154</v>
      </c>
      <c r="D166" s="15">
        <v>2</v>
      </c>
      <c r="E166" s="13">
        <v>85</v>
      </c>
      <c r="F166" s="13">
        <v>84</v>
      </c>
      <c r="G166" s="12">
        <v>85</v>
      </c>
      <c r="H166" s="12">
        <v>87</v>
      </c>
      <c r="I166" s="13">
        <v>80</v>
      </c>
      <c r="J166" s="13">
        <v>82</v>
      </c>
      <c r="K166" s="12">
        <v>76</v>
      </c>
      <c r="L166" s="12">
        <v>76</v>
      </c>
      <c r="M166" s="13">
        <v>78</v>
      </c>
      <c r="N166" s="13">
        <v>78</v>
      </c>
      <c r="O166" s="12">
        <v>85</v>
      </c>
      <c r="P166" s="12">
        <v>87</v>
      </c>
      <c r="Q166" s="13">
        <v>77</v>
      </c>
      <c r="R166" s="13">
        <v>80</v>
      </c>
      <c r="S166" s="12">
        <v>75</v>
      </c>
      <c r="T166" s="12">
        <v>77</v>
      </c>
      <c r="U166" s="13">
        <v>84</v>
      </c>
      <c r="V166" s="13">
        <v>78</v>
      </c>
      <c r="W166" s="12">
        <v>83</v>
      </c>
      <c r="X166" s="12">
        <v>86</v>
      </c>
      <c r="Y166" s="13">
        <v>75</v>
      </c>
      <c r="Z166" s="13">
        <v>77</v>
      </c>
      <c r="AA166" s="12">
        <f t="shared" ref="AA166:AA170" si="46">SUM(E166:Z166)</f>
        <v>1775</v>
      </c>
      <c r="AB166" s="14">
        <f t="shared" ref="AB166:AB170" si="47">AVERAGE(E166:Z166)</f>
        <v>80.681818181818187</v>
      </c>
    </row>
    <row r="167" spans="1:28">
      <c r="A167" s="92"/>
      <c r="B167" s="92"/>
      <c r="C167" s="108" t="s">
        <v>155</v>
      </c>
      <c r="D167" s="15">
        <v>3</v>
      </c>
      <c r="E167" s="13">
        <v>84</v>
      </c>
      <c r="F167" s="13">
        <v>88</v>
      </c>
      <c r="G167" s="12">
        <v>84</v>
      </c>
      <c r="H167" s="12">
        <v>85</v>
      </c>
      <c r="I167" s="13">
        <v>76</v>
      </c>
      <c r="J167" s="13">
        <v>79</v>
      </c>
      <c r="K167" s="12">
        <v>76</v>
      </c>
      <c r="L167" s="12">
        <v>76</v>
      </c>
      <c r="M167" s="13">
        <v>80</v>
      </c>
      <c r="N167" s="13">
        <v>82</v>
      </c>
      <c r="O167" s="12">
        <v>88</v>
      </c>
      <c r="P167" s="12">
        <v>87</v>
      </c>
      <c r="Q167" s="13">
        <v>78</v>
      </c>
      <c r="R167" s="13">
        <v>76</v>
      </c>
      <c r="S167" s="12">
        <v>78</v>
      </c>
      <c r="T167" s="12">
        <v>80</v>
      </c>
      <c r="U167" s="13">
        <v>87</v>
      </c>
      <c r="V167" s="13">
        <v>85</v>
      </c>
      <c r="W167" s="12">
        <v>83</v>
      </c>
      <c r="X167" s="12">
        <v>85</v>
      </c>
      <c r="Y167" s="13">
        <v>80</v>
      </c>
      <c r="Z167" s="13">
        <v>79</v>
      </c>
      <c r="AA167" s="12">
        <f t="shared" si="46"/>
        <v>1796</v>
      </c>
      <c r="AB167" s="14">
        <f t="shared" si="47"/>
        <v>81.63636363636364</v>
      </c>
    </row>
    <row r="168" spans="1:28">
      <c r="A168" s="92"/>
      <c r="B168" s="92"/>
      <c r="C168" s="108" t="s">
        <v>156</v>
      </c>
      <c r="D168" s="15">
        <v>4</v>
      </c>
      <c r="E168" s="13">
        <v>85</v>
      </c>
      <c r="F168" s="13">
        <v>85</v>
      </c>
      <c r="G168" s="12">
        <v>84</v>
      </c>
      <c r="H168" s="12">
        <v>85</v>
      </c>
      <c r="I168" s="13">
        <v>78</v>
      </c>
      <c r="J168" s="13">
        <v>83</v>
      </c>
      <c r="K168" s="12">
        <v>75</v>
      </c>
      <c r="L168" s="12">
        <v>75</v>
      </c>
      <c r="M168" s="13">
        <v>77</v>
      </c>
      <c r="N168" s="13">
        <v>80</v>
      </c>
      <c r="O168" s="12">
        <v>82</v>
      </c>
      <c r="P168" s="12">
        <v>87</v>
      </c>
      <c r="Q168" s="13">
        <v>76</v>
      </c>
      <c r="R168" s="13">
        <v>77</v>
      </c>
      <c r="S168" s="12">
        <v>78</v>
      </c>
      <c r="T168" s="12">
        <v>85</v>
      </c>
      <c r="U168" s="13">
        <v>80</v>
      </c>
      <c r="V168" s="13">
        <v>80</v>
      </c>
      <c r="W168" s="12">
        <v>82</v>
      </c>
      <c r="X168" s="12">
        <v>84</v>
      </c>
      <c r="Y168" s="13">
        <v>80</v>
      </c>
      <c r="Z168" s="13">
        <v>83</v>
      </c>
      <c r="AA168" s="12">
        <f t="shared" si="46"/>
        <v>1781</v>
      </c>
      <c r="AB168" s="14">
        <f t="shared" si="47"/>
        <v>80.954545454545453</v>
      </c>
    </row>
    <row r="169" spans="1:28">
      <c r="A169" s="92"/>
      <c r="B169" s="92"/>
      <c r="C169" s="108" t="s">
        <v>157</v>
      </c>
      <c r="D169" s="15">
        <v>5</v>
      </c>
      <c r="E169" s="13">
        <v>87</v>
      </c>
      <c r="F169" s="13">
        <v>88</v>
      </c>
      <c r="G169" s="12">
        <v>84</v>
      </c>
      <c r="H169" s="12">
        <v>93</v>
      </c>
      <c r="I169" s="13">
        <v>82</v>
      </c>
      <c r="J169" s="13">
        <v>83</v>
      </c>
      <c r="K169" s="12">
        <v>81</v>
      </c>
      <c r="L169" s="12">
        <v>82</v>
      </c>
      <c r="M169" s="13">
        <v>80</v>
      </c>
      <c r="N169" s="13">
        <v>80</v>
      </c>
      <c r="O169" s="12">
        <v>80</v>
      </c>
      <c r="P169" s="12">
        <v>84</v>
      </c>
      <c r="Q169" s="13">
        <v>81</v>
      </c>
      <c r="R169" s="13">
        <v>86</v>
      </c>
      <c r="S169" s="12">
        <v>79.833333333333343</v>
      </c>
      <c r="T169" s="12">
        <v>83</v>
      </c>
      <c r="U169" s="13">
        <v>80</v>
      </c>
      <c r="V169" s="13">
        <v>85</v>
      </c>
      <c r="W169" s="12">
        <v>81</v>
      </c>
      <c r="X169" s="12">
        <v>88</v>
      </c>
      <c r="Y169" s="13">
        <v>81</v>
      </c>
      <c r="Z169" s="13">
        <v>82</v>
      </c>
      <c r="AA169" s="12">
        <f t="shared" si="46"/>
        <v>1830.8333333333333</v>
      </c>
      <c r="AB169" s="14">
        <f t="shared" si="47"/>
        <v>83.219696969696969</v>
      </c>
    </row>
    <row r="170" spans="1:28">
      <c r="A170" s="92"/>
      <c r="B170" s="92"/>
      <c r="C170" s="108" t="s">
        <v>158</v>
      </c>
      <c r="D170" s="15">
        <v>6</v>
      </c>
      <c r="E170" s="13">
        <v>86</v>
      </c>
      <c r="F170" s="13">
        <v>87</v>
      </c>
      <c r="G170" s="12">
        <v>87</v>
      </c>
      <c r="H170" s="12">
        <v>84</v>
      </c>
      <c r="I170" s="13">
        <v>86</v>
      </c>
      <c r="J170" s="13">
        <v>87</v>
      </c>
      <c r="K170" s="12">
        <v>80</v>
      </c>
      <c r="L170" s="12">
        <v>82</v>
      </c>
      <c r="M170" s="13">
        <v>80</v>
      </c>
      <c r="N170" s="13">
        <v>80</v>
      </c>
      <c r="O170" s="12">
        <v>84</v>
      </c>
      <c r="P170" s="12">
        <v>86</v>
      </c>
      <c r="Q170" s="13">
        <v>79</v>
      </c>
      <c r="R170" s="13">
        <v>85</v>
      </c>
      <c r="S170" s="12">
        <v>87.666666666666671</v>
      </c>
      <c r="T170" s="12">
        <v>90</v>
      </c>
      <c r="U170" s="13">
        <v>89</v>
      </c>
      <c r="V170" s="13">
        <v>90</v>
      </c>
      <c r="W170" s="12">
        <v>86</v>
      </c>
      <c r="X170" s="12">
        <v>88.5</v>
      </c>
      <c r="Y170" s="13">
        <v>83</v>
      </c>
      <c r="Z170" s="13">
        <v>84</v>
      </c>
      <c r="AA170" s="12">
        <f t="shared" si="46"/>
        <v>1871.1666666666667</v>
      </c>
      <c r="AB170" s="14">
        <f t="shared" si="47"/>
        <v>85.053030303030312</v>
      </c>
    </row>
    <row r="171" spans="1:28" ht="15.75">
      <c r="A171" s="93"/>
      <c r="B171" s="93"/>
      <c r="C171" s="109" t="s">
        <v>159</v>
      </c>
      <c r="D171" s="17" t="s">
        <v>729</v>
      </c>
      <c r="E171" s="7">
        <f>AVERAGE(E165:E169)</f>
        <v>85</v>
      </c>
      <c r="F171" s="8"/>
      <c r="G171" s="7">
        <f>AVERAGE(G165:G169)</f>
        <v>84.2</v>
      </c>
      <c r="H171" s="8"/>
      <c r="I171" s="7">
        <f>AVERAGE(I165:I169)</f>
        <v>78.400000000000006</v>
      </c>
      <c r="J171" s="8"/>
      <c r="K171" s="7">
        <f>AVERAGE(K165:K169)</f>
        <v>77</v>
      </c>
      <c r="L171" s="8"/>
      <c r="M171" s="7">
        <f>AVERAGE(M165:M169)</f>
        <v>78.599999999999994</v>
      </c>
      <c r="N171" s="8"/>
      <c r="O171" s="7">
        <f>AVERAGE(O165:O169)</f>
        <v>84.4</v>
      </c>
      <c r="P171" s="8"/>
      <c r="Q171" s="7">
        <f>AVERAGE(Q165:Q169)</f>
        <v>77.599999999999994</v>
      </c>
      <c r="R171" s="8"/>
      <c r="S171" s="7">
        <f>AVERAGE(S165:S169)</f>
        <v>77.76666666666668</v>
      </c>
      <c r="T171" s="8"/>
      <c r="U171" s="7">
        <f>AVERAGE(U165:U169)</f>
        <v>81.400000000000006</v>
      </c>
      <c r="V171" s="8"/>
      <c r="W171" s="7">
        <f>AVERAGE(W165:W169)</f>
        <v>82.4</v>
      </c>
      <c r="X171" s="8"/>
      <c r="Y171" s="7">
        <f>AVERAGE(Y165:Y169)</f>
        <v>78.8</v>
      </c>
      <c r="Z171" s="8"/>
      <c r="AA171" s="18">
        <f>SUM(E171:Z171)</f>
        <v>885.56666666666661</v>
      </c>
      <c r="AB171" s="19">
        <f>AVERAGE(E171,G171,I171,K171,M171,O171,Q171,S171,U171,W171,Y171)</f>
        <v>80.506060606060601</v>
      </c>
    </row>
    <row r="172" spans="1:28">
      <c r="A172" s="91">
        <v>25</v>
      </c>
      <c r="B172" s="91"/>
      <c r="C172" s="107" t="s">
        <v>774</v>
      </c>
      <c r="D172" s="12">
        <v>1</v>
      </c>
      <c r="E172" s="13">
        <v>90</v>
      </c>
      <c r="F172" s="13">
        <v>90</v>
      </c>
      <c r="G172" s="12">
        <v>84</v>
      </c>
      <c r="H172" s="12">
        <v>86</v>
      </c>
      <c r="I172" s="13">
        <v>82</v>
      </c>
      <c r="J172" s="13">
        <v>83</v>
      </c>
      <c r="K172" s="12">
        <v>78</v>
      </c>
      <c r="L172" s="12">
        <v>80</v>
      </c>
      <c r="M172" s="13">
        <v>80</v>
      </c>
      <c r="N172" s="13">
        <v>85</v>
      </c>
      <c r="O172" s="12">
        <v>82</v>
      </c>
      <c r="P172" s="12">
        <v>94</v>
      </c>
      <c r="Q172" s="13">
        <v>75</v>
      </c>
      <c r="R172" s="13">
        <v>88</v>
      </c>
      <c r="S172" s="12">
        <v>82</v>
      </c>
      <c r="T172" s="12">
        <v>78</v>
      </c>
      <c r="U172" s="13">
        <v>80</v>
      </c>
      <c r="V172" s="13">
        <v>89</v>
      </c>
      <c r="W172" s="12">
        <v>83</v>
      </c>
      <c r="X172" s="12">
        <v>83</v>
      </c>
      <c r="Y172" s="13">
        <v>84</v>
      </c>
      <c r="Z172" s="13">
        <v>87</v>
      </c>
      <c r="AA172" s="12">
        <f>SUM(E172:Z172)</f>
        <v>1843</v>
      </c>
      <c r="AB172" s="14">
        <f>AVERAGE(E172:Z172)</f>
        <v>83.772727272727266</v>
      </c>
    </row>
    <row r="173" spans="1:28">
      <c r="A173" s="92"/>
      <c r="B173" s="92"/>
      <c r="C173" s="108" t="s">
        <v>161</v>
      </c>
      <c r="D173" s="15">
        <v>2</v>
      </c>
      <c r="E173" s="13">
        <v>90</v>
      </c>
      <c r="F173" s="13">
        <v>90</v>
      </c>
      <c r="G173" s="12">
        <v>87</v>
      </c>
      <c r="H173" s="12">
        <v>86</v>
      </c>
      <c r="I173" s="13">
        <v>83</v>
      </c>
      <c r="J173" s="13">
        <v>88</v>
      </c>
      <c r="K173" s="12">
        <v>80</v>
      </c>
      <c r="L173" s="12">
        <v>82</v>
      </c>
      <c r="M173" s="13">
        <v>81</v>
      </c>
      <c r="N173" s="13">
        <v>86</v>
      </c>
      <c r="O173" s="12">
        <v>96</v>
      </c>
      <c r="P173" s="12">
        <v>97</v>
      </c>
      <c r="Q173" s="13">
        <v>80</v>
      </c>
      <c r="R173" s="13">
        <v>83</v>
      </c>
      <c r="S173" s="12">
        <v>83</v>
      </c>
      <c r="T173" s="12">
        <v>87</v>
      </c>
      <c r="U173" s="13">
        <v>84</v>
      </c>
      <c r="V173" s="13">
        <v>89</v>
      </c>
      <c r="W173" s="12">
        <v>77</v>
      </c>
      <c r="X173" s="12">
        <v>80</v>
      </c>
      <c r="Y173" s="13">
        <v>85</v>
      </c>
      <c r="Z173" s="13">
        <v>85</v>
      </c>
      <c r="AA173" s="12">
        <f t="shared" ref="AA173:AA177" si="48">SUM(E173:Z173)</f>
        <v>1879</v>
      </c>
      <c r="AB173" s="14">
        <f t="shared" ref="AB173:AB177" si="49">AVERAGE(E173:Z173)</f>
        <v>85.409090909090907</v>
      </c>
    </row>
    <row r="174" spans="1:28">
      <c r="A174" s="92"/>
      <c r="B174" s="92"/>
      <c r="C174" s="108" t="s">
        <v>162</v>
      </c>
      <c r="D174" s="15">
        <v>3</v>
      </c>
      <c r="E174" s="13">
        <v>88</v>
      </c>
      <c r="F174" s="13">
        <v>85</v>
      </c>
      <c r="G174" s="12">
        <v>86</v>
      </c>
      <c r="H174" s="12">
        <v>86</v>
      </c>
      <c r="I174" s="13">
        <v>90</v>
      </c>
      <c r="J174" s="13">
        <v>88</v>
      </c>
      <c r="K174" s="12">
        <v>83</v>
      </c>
      <c r="L174" s="12">
        <v>84</v>
      </c>
      <c r="M174" s="13">
        <v>78</v>
      </c>
      <c r="N174" s="13">
        <v>83</v>
      </c>
      <c r="O174" s="12">
        <v>82</v>
      </c>
      <c r="P174" s="12">
        <v>84</v>
      </c>
      <c r="Q174" s="13">
        <v>90</v>
      </c>
      <c r="R174" s="13">
        <v>89</v>
      </c>
      <c r="S174" s="12">
        <v>87</v>
      </c>
      <c r="T174" s="12">
        <v>83</v>
      </c>
      <c r="U174" s="13">
        <v>88</v>
      </c>
      <c r="V174" s="13">
        <v>86</v>
      </c>
      <c r="W174" s="12">
        <v>87</v>
      </c>
      <c r="X174" s="12">
        <v>80</v>
      </c>
      <c r="Y174" s="13">
        <v>81</v>
      </c>
      <c r="Z174" s="13">
        <v>78</v>
      </c>
      <c r="AA174" s="12">
        <f t="shared" si="48"/>
        <v>1866</v>
      </c>
      <c r="AB174" s="14">
        <f t="shared" si="49"/>
        <v>84.818181818181813</v>
      </c>
    </row>
    <row r="175" spans="1:28">
      <c r="A175" s="92"/>
      <c r="B175" s="92"/>
      <c r="C175" s="108" t="s">
        <v>163</v>
      </c>
      <c r="D175" s="15">
        <v>4</v>
      </c>
      <c r="E175" s="13">
        <v>84</v>
      </c>
      <c r="F175" s="13">
        <v>85</v>
      </c>
      <c r="G175" s="12">
        <v>85</v>
      </c>
      <c r="H175" s="12">
        <v>88</v>
      </c>
      <c r="I175" s="13">
        <v>82</v>
      </c>
      <c r="J175" s="13">
        <v>84</v>
      </c>
      <c r="K175" s="12">
        <v>84</v>
      </c>
      <c r="L175" s="12">
        <v>85</v>
      </c>
      <c r="M175" s="13">
        <v>75</v>
      </c>
      <c r="N175" s="13">
        <v>90</v>
      </c>
      <c r="O175" s="12">
        <v>81</v>
      </c>
      <c r="P175" s="12">
        <v>84</v>
      </c>
      <c r="Q175" s="13">
        <v>82</v>
      </c>
      <c r="R175" s="13">
        <v>84</v>
      </c>
      <c r="S175" s="12">
        <v>81</v>
      </c>
      <c r="T175" s="12">
        <v>88</v>
      </c>
      <c r="U175" s="13">
        <v>87</v>
      </c>
      <c r="V175" s="13">
        <v>88</v>
      </c>
      <c r="W175" s="12">
        <v>83</v>
      </c>
      <c r="X175" s="12">
        <v>84</v>
      </c>
      <c r="Y175" s="13">
        <v>85</v>
      </c>
      <c r="Z175" s="13">
        <v>87</v>
      </c>
      <c r="AA175" s="12">
        <f t="shared" si="48"/>
        <v>1856</v>
      </c>
      <c r="AB175" s="14">
        <f t="shared" si="49"/>
        <v>84.36363636363636</v>
      </c>
    </row>
    <row r="176" spans="1:28">
      <c r="A176" s="92"/>
      <c r="B176" s="92"/>
      <c r="C176" s="108" t="s">
        <v>164</v>
      </c>
      <c r="D176" s="15">
        <v>5</v>
      </c>
      <c r="E176" s="13">
        <v>85</v>
      </c>
      <c r="F176" s="13">
        <v>87</v>
      </c>
      <c r="G176" s="12">
        <v>84</v>
      </c>
      <c r="H176" s="12">
        <v>87</v>
      </c>
      <c r="I176" s="13">
        <v>84</v>
      </c>
      <c r="J176" s="13">
        <v>83</v>
      </c>
      <c r="K176" s="12">
        <v>88</v>
      </c>
      <c r="L176" s="12">
        <v>89</v>
      </c>
      <c r="M176" s="13">
        <v>84</v>
      </c>
      <c r="N176" s="13">
        <v>83</v>
      </c>
      <c r="O176" s="12">
        <v>84</v>
      </c>
      <c r="P176" s="12">
        <v>88</v>
      </c>
      <c r="Q176" s="13">
        <v>85</v>
      </c>
      <c r="R176" s="13">
        <v>88</v>
      </c>
      <c r="S176" s="12">
        <v>86</v>
      </c>
      <c r="T176" s="12">
        <v>85</v>
      </c>
      <c r="U176" s="13">
        <v>86</v>
      </c>
      <c r="V176" s="13">
        <v>90</v>
      </c>
      <c r="W176" s="12">
        <v>84</v>
      </c>
      <c r="X176" s="12">
        <v>92</v>
      </c>
      <c r="Y176" s="13">
        <v>83</v>
      </c>
      <c r="Z176" s="13">
        <v>83</v>
      </c>
      <c r="AA176" s="12">
        <f t="shared" si="48"/>
        <v>1888</v>
      </c>
      <c r="AB176" s="14">
        <f t="shared" si="49"/>
        <v>85.818181818181813</v>
      </c>
    </row>
    <row r="177" spans="1:28">
      <c r="A177" s="92"/>
      <c r="B177" s="92"/>
      <c r="C177" s="108" t="s">
        <v>165</v>
      </c>
      <c r="D177" s="15">
        <v>6</v>
      </c>
      <c r="E177" s="13">
        <v>85</v>
      </c>
      <c r="F177" s="13">
        <v>87</v>
      </c>
      <c r="G177" s="12">
        <v>87</v>
      </c>
      <c r="H177" s="12">
        <v>84</v>
      </c>
      <c r="I177" s="13">
        <v>87</v>
      </c>
      <c r="J177" s="13">
        <v>86</v>
      </c>
      <c r="K177" s="12">
        <v>88</v>
      </c>
      <c r="L177" s="12">
        <v>90</v>
      </c>
      <c r="M177" s="13">
        <v>84</v>
      </c>
      <c r="N177" s="13">
        <v>83</v>
      </c>
      <c r="O177" s="12">
        <v>88</v>
      </c>
      <c r="P177" s="12">
        <v>90</v>
      </c>
      <c r="Q177" s="13">
        <v>84.699999999999989</v>
      </c>
      <c r="R177" s="13">
        <v>88</v>
      </c>
      <c r="S177" s="12">
        <v>83</v>
      </c>
      <c r="T177" s="12">
        <v>85</v>
      </c>
      <c r="U177" s="13">
        <v>87</v>
      </c>
      <c r="V177" s="13">
        <v>91</v>
      </c>
      <c r="W177" s="12">
        <v>86</v>
      </c>
      <c r="X177" s="12">
        <v>92</v>
      </c>
      <c r="Y177" s="13">
        <v>85</v>
      </c>
      <c r="Z177" s="13">
        <v>85</v>
      </c>
      <c r="AA177" s="12">
        <f t="shared" si="48"/>
        <v>1905.7</v>
      </c>
      <c r="AB177" s="14">
        <f t="shared" si="49"/>
        <v>86.622727272727275</v>
      </c>
    </row>
    <row r="178" spans="1:28" ht="15.75">
      <c r="A178" s="93"/>
      <c r="B178" s="93"/>
      <c r="C178" s="109" t="s">
        <v>166</v>
      </c>
      <c r="D178" s="17" t="s">
        <v>729</v>
      </c>
      <c r="E178" s="7">
        <f>AVERAGE(E172:E176)</f>
        <v>87.4</v>
      </c>
      <c r="F178" s="8"/>
      <c r="G178" s="7">
        <f>AVERAGE(G172:G176)</f>
        <v>85.2</v>
      </c>
      <c r="H178" s="8"/>
      <c r="I178" s="7">
        <f>AVERAGE(I172:I176)</f>
        <v>84.2</v>
      </c>
      <c r="J178" s="8"/>
      <c r="K178" s="7">
        <f>AVERAGE(K172:K176)</f>
        <v>82.6</v>
      </c>
      <c r="L178" s="8"/>
      <c r="M178" s="7">
        <f>AVERAGE(M172:M176)</f>
        <v>79.599999999999994</v>
      </c>
      <c r="N178" s="8"/>
      <c r="O178" s="7">
        <f>AVERAGE(O172:O176)</f>
        <v>85</v>
      </c>
      <c r="P178" s="8"/>
      <c r="Q178" s="7">
        <f>AVERAGE(Q172:Q176)</f>
        <v>82.4</v>
      </c>
      <c r="R178" s="8"/>
      <c r="S178" s="7">
        <f>AVERAGE(S172:S176)</f>
        <v>83.8</v>
      </c>
      <c r="T178" s="8"/>
      <c r="U178" s="7">
        <f>AVERAGE(U172:U176)</f>
        <v>85</v>
      </c>
      <c r="V178" s="8"/>
      <c r="W178" s="7">
        <f>AVERAGE(W172:W176)</f>
        <v>82.8</v>
      </c>
      <c r="X178" s="8"/>
      <c r="Y178" s="7">
        <f>AVERAGE(Y172:Y176)</f>
        <v>83.6</v>
      </c>
      <c r="Z178" s="8"/>
      <c r="AA178" s="18">
        <f>SUM(E178:Z178)</f>
        <v>921.59999999999991</v>
      </c>
      <c r="AB178" s="19">
        <f>AVERAGE(E178,G178,I178,K178,M178,O178,Q178,S178,U178,W178,Y178)</f>
        <v>83.781818181818167</v>
      </c>
    </row>
    <row r="179" spans="1:28">
      <c r="A179" s="91">
        <v>26</v>
      </c>
      <c r="B179" s="91"/>
      <c r="C179" s="107" t="s">
        <v>236</v>
      </c>
      <c r="D179" s="12">
        <v>1</v>
      </c>
      <c r="E179" s="13">
        <v>84</v>
      </c>
      <c r="F179" s="13">
        <v>84</v>
      </c>
      <c r="G179" s="12">
        <v>84</v>
      </c>
      <c r="H179" s="12">
        <v>84</v>
      </c>
      <c r="I179" s="13">
        <v>83</v>
      </c>
      <c r="J179" s="13">
        <v>88</v>
      </c>
      <c r="K179" s="12">
        <v>75</v>
      </c>
      <c r="L179" s="12">
        <v>78</v>
      </c>
      <c r="M179" s="13">
        <v>76</v>
      </c>
      <c r="N179" s="13">
        <v>78</v>
      </c>
      <c r="O179" s="12">
        <v>82</v>
      </c>
      <c r="P179" s="12">
        <v>81</v>
      </c>
      <c r="Q179" s="13">
        <v>75</v>
      </c>
      <c r="R179" s="13">
        <v>77</v>
      </c>
      <c r="S179" s="12">
        <v>75</v>
      </c>
      <c r="T179" s="12">
        <v>75</v>
      </c>
      <c r="U179" s="13">
        <v>83</v>
      </c>
      <c r="V179" s="13">
        <v>85</v>
      </c>
      <c r="W179" s="12">
        <v>78</v>
      </c>
      <c r="X179" s="12">
        <v>77</v>
      </c>
      <c r="Y179" s="13">
        <v>76</v>
      </c>
      <c r="Z179" s="13">
        <v>79</v>
      </c>
      <c r="AA179" s="12">
        <f>SUM(E179:Z179)</f>
        <v>1757</v>
      </c>
      <c r="AB179" s="14">
        <f>AVERAGE(E179:Z179)</f>
        <v>79.86363636363636</v>
      </c>
    </row>
    <row r="180" spans="1:28">
      <c r="A180" s="92"/>
      <c r="B180" s="92"/>
      <c r="C180" s="108" t="s">
        <v>168</v>
      </c>
      <c r="D180" s="15">
        <v>2</v>
      </c>
      <c r="E180" s="13">
        <v>84</v>
      </c>
      <c r="F180" s="13">
        <v>84</v>
      </c>
      <c r="G180" s="12">
        <v>84</v>
      </c>
      <c r="H180" s="12">
        <v>84</v>
      </c>
      <c r="I180" s="13">
        <v>83</v>
      </c>
      <c r="J180" s="13">
        <v>82</v>
      </c>
      <c r="K180" s="12">
        <v>77</v>
      </c>
      <c r="L180" s="12">
        <v>78</v>
      </c>
      <c r="M180" s="13">
        <v>78</v>
      </c>
      <c r="N180" s="13">
        <v>80</v>
      </c>
      <c r="O180" s="12">
        <v>80</v>
      </c>
      <c r="P180" s="12">
        <v>83</v>
      </c>
      <c r="Q180" s="13">
        <v>78</v>
      </c>
      <c r="R180" s="13">
        <v>83</v>
      </c>
      <c r="S180" s="12">
        <v>75</v>
      </c>
      <c r="T180" s="12">
        <v>77</v>
      </c>
      <c r="U180" s="13">
        <v>80</v>
      </c>
      <c r="V180" s="13">
        <v>85</v>
      </c>
      <c r="W180" s="12">
        <v>76</v>
      </c>
      <c r="X180" s="12">
        <v>79</v>
      </c>
      <c r="Y180" s="13">
        <v>79</v>
      </c>
      <c r="Z180" s="13">
        <v>81</v>
      </c>
      <c r="AA180" s="12">
        <f t="shared" ref="AA180:AA184" si="50">SUM(E180:Z180)</f>
        <v>1770</v>
      </c>
      <c r="AB180" s="14">
        <f t="shared" ref="AB180:AB184" si="51">AVERAGE(E180:Z180)</f>
        <v>80.454545454545453</v>
      </c>
    </row>
    <row r="181" spans="1:28">
      <c r="A181" s="92"/>
      <c r="B181" s="92"/>
      <c r="C181" s="108" t="s">
        <v>169</v>
      </c>
      <c r="D181" s="15">
        <v>3</v>
      </c>
      <c r="E181" s="13">
        <v>85</v>
      </c>
      <c r="F181" s="13">
        <v>84</v>
      </c>
      <c r="G181" s="12">
        <v>86</v>
      </c>
      <c r="H181" s="12">
        <v>85</v>
      </c>
      <c r="I181" s="13">
        <v>77</v>
      </c>
      <c r="J181" s="13">
        <v>77</v>
      </c>
      <c r="K181" s="12">
        <v>75</v>
      </c>
      <c r="L181" s="12">
        <v>75</v>
      </c>
      <c r="M181" s="13">
        <v>78</v>
      </c>
      <c r="N181" s="13">
        <v>80</v>
      </c>
      <c r="O181" s="12">
        <v>84</v>
      </c>
      <c r="P181" s="12">
        <v>87</v>
      </c>
      <c r="Q181" s="13">
        <v>85</v>
      </c>
      <c r="R181" s="13">
        <v>83</v>
      </c>
      <c r="S181" s="12">
        <v>80</v>
      </c>
      <c r="T181" s="12">
        <v>80</v>
      </c>
      <c r="U181" s="13">
        <v>87</v>
      </c>
      <c r="V181" s="13">
        <v>85</v>
      </c>
      <c r="W181" s="12">
        <v>79</v>
      </c>
      <c r="X181" s="12">
        <v>81</v>
      </c>
      <c r="Y181" s="13">
        <v>80</v>
      </c>
      <c r="Z181" s="13">
        <v>80</v>
      </c>
      <c r="AA181" s="12">
        <f t="shared" si="50"/>
        <v>1793</v>
      </c>
      <c r="AB181" s="14">
        <f t="shared" si="51"/>
        <v>81.5</v>
      </c>
    </row>
    <row r="182" spans="1:28">
      <c r="A182" s="92"/>
      <c r="B182" s="92"/>
      <c r="C182" s="108" t="s">
        <v>170</v>
      </c>
      <c r="D182" s="15">
        <v>4</v>
      </c>
      <c r="E182" s="13">
        <v>84</v>
      </c>
      <c r="F182" s="13">
        <v>85</v>
      </c>
      <c r="G182" s="12">
        <v>85</v>
      </c>
      <c r="H182" s="12">
        <v>88</v>
      </c>
      <c r="I182" s="13">
        <v>78</v>
      </c>
      <c r="J182" s="13">
        <v>81</v>
      </c>
      <c r="K182" s="12">
        <v>75</v>
      </c>
      <c r="L182" s="12">
        <v>77</v>
      </c>
      <c r="M182" s="13">
        <v>75</v>
      </c>
      <c r="N182" s="13">
        <v>80</v>
      </c>
      <c r="O182" s="12">
        <v>77</v>
      </c>
      <c r="P182" s="12">
        <v>80</v>
      </c>
      <c r="Q182" s="13">
        <v>78</v>
      </c>
      <c r="R182" s="13">
        <v>77</v>
      </c>
      <c r="S182" s="12">
        <v>81</v>
      </c>
      <c r="T182" s="12">
        <v>85</v>
      </c>
      <c r="U182" s="13">
        <v>80</v>
      </c>
      <c r="V182" s="13">
        <v>82</v>
      </c>
      <c r="W182" s="12">
        <v>81</v>
      </c>
      <c r="X182" s="12">
        <v>83</v>
      </c>
      <c r="Y182" s="13">
        <v>78</v>
      </c>
      <c r="Z182" s="13">
        <v>80</v>
      </c>
      <c r="AA182" s="12">
        <f t="shared" si="50"/>
        <v>1770</v>
      </c>
      <c r="AB182" s="14">
        <f t="shared" si="51"/>
        <v>80.454545454545453</v>
      </c>
    </row>
    <row r="183" spans="1:28">
      <c r="A183" s="92"/>
      <c r="B183" s="92"/>
      <c r="C183" s="108" t="s">
        <v>171</v>
      </c>
      <c r="D183" s="15">
        <v>5</v>
      </c>
      <c r="E183" s="13">
        <v>88.5</v>
      </c>
      <c r="F183" s="13">
        <v>90</v>
      </c>
      <c r="G183" s="12">
        <v>85</v>
      </c>
      <c r="H183" s="12">
        <v>89</v>
      </c>
      <c r="I183" s="13">
        <v>78</v>
      </c>
      <c r="J183" s="13">
        <v>80</v>
      </c>
      <c r="K183" s="12">
        <v>81</v>
      </c>
      <c r="L183" s="12">
        <v>82</v>
      </c>
      <c r="M183" s="13">
        <v>80</v>
      </c>
      <c r="N183" s="13">
        <v>82</v>
      </c>
      <c r="O183" s="12">
        <v>80</v>
      </c>
      <c r="P183" s="12">
        <v>86</v>
      </c>
      <c r="Q183" s="13">
        <v>82</v>
      </c>
      <c r="R183" s="13">
        <v>87</v>
      </c>
      <c r="S183" s="12">
        <v>78.666666666666657</v>
      </c>
      <c r="T183" s="12">
        <v>80</v>
      </c>
      <c r="U183" s="13">
        <v>89</v>
      </c>
      <c r="V183" s="13">
        <v>92</v>
      </c>
      <c r="W183" s="12">
        <v>82</v>
      </c>
      <c r="X183" s="12">
        <v>88.5</v>
      </c>
      <c r="Y183" s="13">
        <v>81</v>
      </c>
      <c r="Z183" s="13">
        <v>82</v>
      </c>
      <c r="AA183" s="12">
        <f t="shared" si="50"/>
        <v>1843.6666666666667</v>
      </c>
      <c r="AB183" s="14">
        <f t="shared" si="51"/>
        <v>83.803030303030312</v>
      </c>
    </row>
    <row r="184" spans="1:28">
      <c r="A184" s="92"/>
      <c r="B184" s="92"/>
      <c r="C184" s="108" t="s">
        <v>172</v>
      </c>
      <c r="D184" s="15">
        <v>6</v>
      </c>
      <c r="E184" s="13">
        <v>85</v>
      </c>
      <c r="F184" s="13">
        <v>86</v>
      </c>
      <c r="G184" s="12">
        <v>86</v>
      </c>
      <c r="H184" s="12">
        <v>85.5</v>
      </c>
      <c r="I184" s="13">
        <v>86</v>
      </c>
      <c r="J184" s="13">
        <v>87</v>
      </c>
      <c r="K184" s="12">
        <v>81</v>
      </c>
      <c r="L184" s="12">
        <v>82</v>
      </c>
      <c r="M184" s="13">
        <v>80</v>
      </c>
      <c r="N184" s="13">
        <v>82</v>
      </c>
      <c r="O184" s="12">
        <v>84</v>
      </c>
      <c r="P184" s="12">
        <v>86</v>
      </c>
      <c r="Q184" s="13">
        <v>80</v>
      </c>
      <c r="R184" s="13">
        <v>86</v>
      </c>
      <c r="S184" s="12">
        <v>85</v>
      </c>
      <c r="T184" s="12">
        <v>86</v>
      </c>
      <c r="U184" s="13">
        <v>90</v>
      </c>
      <c r="V184" s="13">
        <v>91</v>
      </c>
      <c r="W184" s="12">
        <v>85</v>
      </c>
      <c r="X184" s="12">
        <v>89.5</v>
      </c>
      <c r="Y184" s="13">
        <v>83</v>
      </c>
      <c r="Z184" s="13">
        <v>84</v>
      </c>
      <c r="AA184" s="12">
        <f t="shared" si="50"/>
        <v>1870</v>
      </c>
      <c r="AB184" s="14">
        <f t="shared" si="51"/>
        <v>85</v>
      </c>
    </row>
    <row r="185" spans="1:28" ht="15.75">
      <c r="A185" s="93"/>
      <c r="B185" s="93"/>
      <c r="C185" s="109" t="s">
        <v>173</v>
      </c>
      <c r="D185" s="17" t="s">
        <v>729</v>
      </c>
      <c r="E185" s="7">
        <f>AVERAGE(E179:E183)</f>
        <v>85.1</v>
      </c>
      <c r="F185" s="8"/>
      <c r="G185" s="7">
        <f>AVERAGE(G179:G183)</f>
        <v>84.8</v>
      </c>
      <c r="H185" s="8"/>
      <c r="I185" s="7">
        <f>AVERAGE(I179:I183)</f>
        <v>79.8</v>
      </c>
      <c r="J185" s="8"/>
      <c r="K185" s="7">
        <f>AVERAGE(K179:K183)</f>
        <v>76.599999999999994</v>
      </c>
      <c r="L185" s="8"/>
      <c r="M185" s="7">
        <f>AVERAGE(M179:M183)</f>
        <v>77.400000000000006</v>
      </c>
      <c r="N185" s="8"/>
      <c r="O185" s="7">
        <f>AVERAGE(O179:O183)</f>
        <v>80.599999999999994</v>
      </c>
      <c r="P185" s="8"/>
      <c r="Q185" s="7">
        <f>AVERAGE(Q179:Q183)</f>
        <v>79.599999999999994</v>
      </c>
      <c r="R185" s="8"/>
      <c r="S185" s="7">
        <f>AVERAGE(S179:S183)</f>
        <v>77.933333333333323</v>
      </c>
      <c r="T185" s="8"/>
      <c r="U185" s="7">
        <f>AVERAGE(U179:U183)</f>
        <v>83.8</v>
      </c>
      <c r="V185" s="8"/>
      <c r="W185" s="7">
        <f>AVERAGE(W179:W183)</f>
        <v>79.2</v>
      </c>
      <c r="X185" s="8"/>
      <c r="Y185" s="7">
        <f>AVERAGE(Y179:Y183)</f>
        <v>78.8</v>
      </c>
      <c r="Z185" s="8"/>
      <c r="AA185" s="18">
        <f>SUM(E185:Z185)</f>
        <v>883.63333333333321</v>
      </c>
      <c r="AB185" s="19">
        <f>AVERAGE(E185,G185,I185,K185,M185,O185,Q185,S185,U185,W185,Y185)</f>
        <v>80.330303030303014</v>
      </c>
    </row>
    <row r="186" spans="1:28">
      <c r="A186" s="91">
        <v>27</v>
      </c>
      <c r="B186" s="91"/>
      <c r="C186" s="107" t="s">
        <v>237</v>
      </c>
      <c r="D186" s="12">
        <v>1</v>
      </c>
      <c r="E186" s="13">
        <v>84</v>
      </c>
      <c r="F186" s="13">
        <v>84</v>
      </c>
      <c r="G186" s="12">
        <v>84</v>
      </c>
      <c r="H186" s="36">
        <v>84</v>
      </c>
      <c r="I186" s="13">
        <v>78</v>
      </c>
      <c r="J186" s="13">
        <v>82</v>
      </c>
      <c r="K186" s="12">
        <v>75</v>
      </c>
      <c r="L186" s="36">
        <v>76</v>
      </c>
      <c r="M186" s="13">
        <v>78</v>
      </c>
      <c r="N186" s="13">
        <v>84</v>
      </c>
      <c r="O186" s="12">
        <v>75</v>
      </c>
      <c r="P186" s="36">
        <v>76</v>
      </c>
      <c r="Q186" s="13">
        <v>75</v>
      </c>
      <c r="R186" s="13">
        <v>78</v>
      </c>
      <c r="S186" s="12">
        <v>80</v>
      </c>
      <c r="T186" s="36">
        <v>82</v>
      </c>
      <c r="U186" s="13">
        <v>75</v>
      </c>
      <c r="V186" s="13">
        <v>80</v>
      </c>
      <c r="W186" s="12">
        <v>78</v>
      </c>
      <c r="X186" s="36">
        <v>77</v>
      </c>
      <c r="Y186" s="13">
        <v>80</v>
      </c>
      <c r="Z186" s="13">
        <v>83</v>
      </c>
      <c r="AA186" s="12">
        <f>SUM(E186:Z186)</f>
        <v>1748</v>
      </c>
      <c r="AB186" s="14">
        <f>AVERAGE(E186:Z186)</f>
        <v>79.454545454545453</v>
      </c>
    </row>
    <row r="187" spans="1:28">
      <c r="A187" s="92"/>
      <c r="B187" s="92"/>
      <c r="C187" s="108" t="s">
        <v>759</v>
      </c>
      <c r="D187" s="15">
        <v>2</v>
      </c>
      <c r="E187" s="13">
        <v>84</v>
      </c>
      <c r="F187" s="13">
        <v>84</v>
      </c>
      <c r="G187" s="12">
        <v>85</v>
      </c>
      <c r="H187" s="12">
        <v>93</v>
      </c>
      <c r="I187" s="13">
        <v>78</v>
      </c>
      <c r="J187" s="13">
        <v>80</v>
      </c>
      <c r="K187" s="12">
        <v>75</v>
      </c>
      <c r="L187" s="12">
        <v>76</v>
      </c>
      <c r="M187" s="13">
        <v>75</v>
      </c>
      <c r="N187" s="13">
        <v>75</v>
      </c>
      <c r="O187" s="12">
        <v>78</v>
      </c>
      <c r="P187" s="12">
        <v>78</v>
      </c>
      <c r="Q187" s="13">
        <v>78</v>
      </c>
      <c r="R187" s="13">
        <v>78</v>
      </c>
      <c r="S187" s="12">
        <v>84</v>
      </c>
      <c r="T187" s="12">
        <v>80</v>
      </c>
      <c r="U187" s="13">
        <v>78</v>
      </c>
      <c r="V187" s="13">
        <v>82</v>
      </c>
      <c r="W187" s="12">
        <v>78</v>
      </c>
      <c r="X187" s="12">
        <v>81</v>
      </c>
      <c r="Y187" s="13">
        <v>76</v>
      </c>
      <c r="Z187" s="13">
        <v>76</v>
      </c>
      <c r="AA187" s="12">
        <f t="shared" ref="AA187:AA191" si="52">SUM(E187:Z187)</f>
        <v>1752</v>
      </c>
      <c r="AB187" s="14">
        <f t="shared" ref="AB187:AB191" si="53">AVERAGE(E187:Z187)</f>
        <v>79.63636363636364</v>
      </c>
    </row>
    <row r="188" spans="1:28">
      <c r="A188" s="92"/>
      <c r="B188" s="92"/>
      <c r="C188" s="108" t="s">
        <v>175</v>
      </c>
      <c r="D188" s="15">
        <v>3</v>
      </c>
      <c r="E188" s="13">
        <v>87</v>
      </c>
      <c r="F188" s="13">
        <v>86</v>
      </c>
      <c r="G188" s="12">
        <v>88</v>
      </c>
      <c r="H188" s="12">
        <v>87</v>
      </c>
      <c r="I188" s="13">
        <v>85</v>
      </c>
      <c r="J188" s="13">
        <v>83</v>
      </c>
      <c r="K188" s="12">
        <v>75</v>
      </c>
      <c r="L188" s="12">
        <v>79</v>
      </c>
      <c r="M188" s="13">
        <v>75</v>
      </c>
      <c r="N188" s="13">
        <v>85</v>
      </c>
      <c r="O188" s="12">
        <v>83</v>
      </c>
      <c r="P188" s="12">
        <v>85</v>
      </c>
      <c r="Q188" s="13">
        <v>82</v>
      </c>
      <c r="R188" s="13">
        <v>82</v>
      </c>
      <c r="S188" s="12">
        <v>79</v>
      </c>
      <c r="T188" s="12">
        <v>80</v>
      </c>
      <c r="U188" s="13">
        <v>80</v>
      </c>
      <c r="V188" s="13">
        <v>80</v>
      </c>
      <c r="W188" s="12">
        <v>81</v>
      </c>
      <c r="X188" s="12">
        <v>80</v>
      </c>
      <c r="Y188" s="13">
        <v>84</v>
      </c>
      <c r="Z188" s="13">
        <v>80</v>
      </c>
      <c r="AA188" s="12">
        <f t="shared" si="52"/>
        <v>1806</v>
      </c>
      <c r="AB188" s="14">
        <f t="shared" si="53"/>
        <v>82.090909090909093</v>
      </c>
    </row>
    <row r="189" spans="1:28">
      <c r="A189" s="92"/>
      <c r="B189" s="92"/>
      <c r="C189" s="108" t="s">
        <v>176</v>
      </c>
      <c r="D189" s="15">
        <v>4</v>
      </c>
      <c r="E189" s="13">
        <v>84</v>
      </c>
      <c r="F189" s="13">
        <v>88</v>
      </c>
      <c r="G189" s="12">
        <v>84</v>
      </c>
      <c r="H189" s="12">
        <v>87</v>
      </c>
      <c r="I189" s="13">
        <v>90</v>
      </c>
      <c r="J189" s="13">
        <v>90</v>
      </c>
      <c r="K189" s="12">
        <v>77</v>
      </c>
      <c r="L189" s="12">
        <v>78</v>
      </c>
      <c r="M189" s="13">
        <v>78</v>
      </c>
      <c r="N189" s="13">
        <v>86</v>
      </c>
      <c r="O189" s="12">
        <v>78</v>
      </c>
      <c r="P189" s="12">
        <v>82</v>
      </c>
      <c r="Q189" s="13">
        <v>75</v>
      </c>
      <c r="R189" s="13">
        <v>78</v>
      </c>
      <c r="S189" s="12">
        <v>80</v>
      </c>
      <c r="T189" s="12">
        <v>87</v>
      </c>
      <c r="U189" s="13">
        <v>75</v>
      </c>
      <c r="V189" s="13">
        <v>80</v>
      </c>
      <c r="W189" s="12">
        <v>75</v>
      </c>
      <c r="X189" s="12">
        <v>82</v>
      </c>
      <c r="Y189" s="13">
        <v>76</v>
      </c>
      <c r="Z189" s="13">
        <v>78</v>
      </c>
      <c r="AA189" s="12">
        <f t="shared" si="52"/>
        <v>1788</v>
      </c>
      <c r="AB189" s="14">
        <f t="shared" si="53"/>
        <v>81.272727272727266</v>
      </c>
    </row>
    <row r="190" spans="1:28">
      <c r="A190" s="92"/>
      <c r="B190" s="92"/>
      <c r="C190" s="108" t="s">
        <v>177</v>
      </c>
      <c r="D190" s="15">
        <v>5</v>
      </c>
      <c r="E190" s="13">
        <v>87</v>
      </c>
      <c r="F190" s="13">
        <v>88</v>
      </c>
      <c r="G190" s="12">
        <v>84</v>
      </c>
      <c r="H190" s="12">
        <v>87</v>
      </c>
      <c r="I190" s="13">
        <v>78</v>
      </c>
      <c r="J190" s="13">
        <v>82</v>
      </c>
      <c r="K190" s="12">
        <v>83</v>
      </c>
      <c r="L190" s="12">
        <v>83</v>
      </c>
      <c r="M190" s="13">
        <v>80</v>
      </c>
      <c r="N190" s="13">
        <v>80</v>
      </c>
      <c r="O190" s="12">
        <v>80</v>
      </c>
      <c r="P190" s="12">
        <v>84</v>
      </c>
      <c r="Q190" s="13">
        <v>80</v>
      </c>
      <c r="R190" s="13">
        <v>85</v>
      </c>
      <c r="S190" s="12">
        <v>80</v>
      </c>
      <c r="T190" s="12">
        <v>78</v>
      </c>
      <c r="U190" s="13">
        <v>80</v>
      </c>
      <c r="V190" s="13">
        <v>80</v>
      </c>
      <c r="W190" s="12">
        <v>80</v>
      </c>
      <c r="X190" s="12">
        <v>86.5</v>
      </c>
      <c r="Y190" s="13">
        <v>78</v>
      </c>
      <c r="Z190" s="13">
        <v>79</v>
      </c>
      <c r="AA190" s="12">
        <f t="shared" si="52"/>
        <v>1802.5</v>
      </c>
      <c r="AB190" s="14">
        <f t="shared" si="53"/>
        <v>81.931818181818187</v>
      </c>
    </row>
    <row r="191" spans="1:28">
      <c r="A191" s="92"/>
      <c r="B191" s="92"/>
      <c r="C191" s="108" t="s">
        <v>178</v>
      </c>
      <c r="D191" s="15">
        <v>6</v>
      </c>
      <c r="E191" s="13">
        <v>85</v>
      </c>
      <c r="F191" s="13">
        <v>86</v>
      </c>
      <c r="G191" s="12">
        <v>86</v>
      </c>
      <c r="H191" s="12">
        <v>84</v>
      </c>
      <c r="I191" s="13">
        <v>80</v>
      </c>
      <c r="J191" s="13">
        <v>81</v>
      </c>
      <c r="K191" s="12">
        <v>81</v>
      </c>
      <c r="L191" s="12">
        <v>82</v>
      </c>
      <c r="M191" s="13">
        <v>80</v>
      </c>
      <c r="N191" s="13">
        <v>80</v>
      </c>
      <c r="O191" s="12">
        <v>84</v>
      </c>
      <c r="P191" s="12">
        <v>86</v>
      </c>
      <c r="Q191" s="13">
        <v>78</v>
      </c>
      <c r="R191" s="13">
        <v>84</v>
      </c>
      <c r="S191" s="12">
        <v>82.666666666666671</v>
      </c>
      <c r="T191" s="12">
        <v>81</v>
      </c>
      <c r="U191" s="13">
        <v>85</v>
      </c>
      <c r="V191" s="13">
        <v>90</v>
      </c>
      <c r="W191" s="12">
        <v>83</v>
      </c>
      <c r="X191" s="12">
        <v>87.5</v>
      </c>
      <c r="Y191" s="13">
        <v>80</v>
      </c>
      <c r="Z191" s="13">
        <v>81</v>
      </c>
      <c r="AA191" s="12">
        <f t="shared" si="52"/>
        <v>1827.1666666666667</v>
      </c>
      <c r="AB191" s="14">
        <f t="shared" si="53"/>
        <v>83.053030303030312</v>
      </c>
    </row>
    <row r="192" spans="1:28" ht="15.75">
      <c r="A192" s="93"/>
      <c r="B192" s="93"/>
      <c r="C192" s="109" t="s">
        <v>179</v>
      </c>
      <c r="D192" s="17" t="s">
        <v>729</v>
      </c>
      <c r="E192" s="7">
        <f>AVERAGE(E186:E190)</f>
        <v>85.2</v>
      </c>
      <c r="F192" s="8"/>
      <c r="G192" s="7">
        <f>AVERAGE(G186:G190)</f>
        <v>85</v>
      </c>
      <c r="H192" s="8"/>
      <c r="I192" s="7">
        <f>AVERAGE(I186:I190)</f>
        <v>81.8</v>
      </c>
      <c r="J192" s="8"/>
      <c r="K192" s="7">
        <f>AVERAGE(K186:K190)</f>
        <v>77</v>
      </c>
      <c r="L192" s="8"/>
      <c r="M192" s="7">
        <f>AVERAGE(M186:M190)</f>
        <v>77.2</v>
      </c>
      <c r="N192" s="8"/>
      <c r="O192" s="7">
        <f>AVERAGE(O186:O190)</f>
        <v>78.8</v>
      </c>
      <c r="P192" s="8"/>
      <c r="Q192" s="7">
        <f>AVERAGE(Q186:Q190)</f>
        <v>78</v>
      </c>
      <c r="R192" s="8"/>
      <c r="S192" s="7">
        <f>AVERAGE(S186:S190)</f>
        <v>80.599999999999994</v>
      </c>
      <c r="T192" s="8"/>
      <c r="U192" s="7">
        <f>AVERAGE(U186:U190)</f>
        <v>77.599999999999994</v>
      </c>
      <c r="V192" s="8"/>
      <c r="W192" s="7">
        <f>AVERAGE(W186:W190)</f>
        <v>78.400000000000006</v>
      </c>
      <c r="X192" s="8"/>
      <c r="Y192" s="7">
        <f>AVERAGE(Y186:Y190)</f>
        <v>78.8</v>
      </c>
      <c r="Z192" s="8"/>
      <c r="AA192" s="18">
        <f>SUM(E192:Z192)</f>
        <v>878.4</v>
      </c>
      <c r="AB192" s="19">
        <f>AVERAGE(E192,G192,I192,K192,M192,O192,Q192,S192,U192,W192,Y192)</f>
        <v>79.854545454545459</v>
      </c>
    </row>
    <row r="193" spans="1:28">
      <c r="A193" s="91">
        <v>28</v>
      </c>
      <c r="B193" s="91"/>
      <c r="C193" s="107" t="s">
        <v>238</v>
      </c>
      <c r="D193" s="12">
        <v>1</v>
      </c>
      <c r="E193" s="13">
        <v>78</v>
      </c>
      <c r="F193" s="38"/>
      <c r="G193" s="12">
        <v>77</v>
      </c>
      <c r="H193" s="38"/>
      <c r="I193" s="13">
        <v>82</v>
      </c>
      <c r="J193" s="38"/>
      <c r="K193" s="12">
        <v>80</v>
      </c>
      <c r="L193" s="38"/>
      <c r="M193" s="13">
        <v>92</v>
      </c>
      <c r="N193" s="38"/>
      <c r="O193" s="12">
        <v>78</v>
      </c>
      <c r="P193" s="38"/>
      <c r="Q193" s="13">
        <v>80</v>
      </c>
      <c r="R193" s="38"/>
      <c r="S193" s="12">
        <v>88</v>
      </c>
      <c r="T193" s="38"/>
      <c r="U193" s="13">
        <v>80</v>
      </c>
      <c r="V193" s="38"/>
      <c r="W193" s="12">
        <v>92</v>
      </c>
      <c r="X193" s="38"/>
      <c r="Y193" s="13">
        <v>78</v>
      </c>
      <c r="Z193" s="38"/>
      <c r="AA193" s="12">
        <f>SUM(E193:Z193)</f>
        <v>905</v>
      </c>
      <c r="AB193" s="14">
        <f>AVERAGE(E193:Z193)</f>
        <v>82.272727272727266</v>
      </c>
    </row>
    <row r="194" spans="1:28">
      <c r="A194" s="92"/>
      <c r="B194" s="92"/>
      <c r="C194" s="108" t="s">
        <v>145</v>
      </c>
      <c r="D194" s="15">
        <v>2</v>
      </c>
      <c r="E194" s="13">
        <v>83</v>
      </c>
      <c r="F194" s="38"/>
      <c r="G194" s="12">
        <v>84</v>
      </c>
      <c r="H194" s="38"/>
      <c r="I194" s="13">
        <v>87</v>
      </c>
      <c r="J194" s="38"/>
      <c r="K194" s="12">
        <v>78</v>
      </c>
      <c r="L194" s="38"/>
      <c r="M194" s="13">
        <v>80</v>
      </c>
      <c r="N194" s="38"/>
      <c r="O194" s="12">
        <v>76</v>
      </c>
      <c r="P194" s="38"/>
      <c r="Q194" s="13">
        <v>78</v>
      </c>
      <c r="R194" s="38"/>
      <c r="S194" s="12">
        <v>77</v>
      </c>
      <c r="T194" s="38"/>
      <c r="U194" s="13">
        <v>80</v>
      </c>
      <c r="V194" s="38"/>
      <c r="W194" s="12">
        <v>77</v>
      </c>
      <c r="X194" s="38"/>
      <c r="Y194" s="13">
        <v>78</v>
      </c>
      <c r="Z194" s="38"/>
      <c r="AA194" s="12">
        <f t="shared" ref="AA194:AA198" si="54">SUM(E194:Z194)</f>
        <v>878</v>
      </c>
      <c r="AB194" s="14">
        <f t="shared" ref="AB194:AB198" si="55">AVERAGE(E194:Z194)</f>
        <v>79.818181818181813</v>
      </c>
    </row>
    <row r="195" spans="1:28">
      <c r="A195" s="92"/>
      <c r="B195" s="92"/>
      <c r="C195" s="108" t="s">
        <v>146</v>
      </c>
      <c r="D195" s="15">
        <v>3</v>
      </c>
      <c r="E195" s="13">
        <v>86</v>
      </c>
      <c r="F195" s="13">
        <v>84</v>
      </c>
      <c r="G195" s="12">
        <v>88</v>
      </c>
      <c r="H195" s="12">
        <v>86</v>
      </c>
      <c r="I195" s="13">
        <v>87</v>
      </c>
      <c r="J195" s="13">
        <v>90</v>
      </c>
      <c r="K195" s="12">
        <v>81</v>
      </c>
      <c r="L195" s="12">
        <v>83</v>
      </c>
      <c r="M195" s="13">
        <v>80</v>
      </c>
      <c r="N195" s="13">
        <v>85</v>
      </c>
      <c r="O195" s="12">
        <v>86</v>
      </c>
      <c r="P195" s="12">
        <v>90</v>
      </c>
      <c r="Q195" s="13">
        <v>87</v>
      </c>
      <c r="R195" s="13">
        <v>85</v>
      </c>
      <c r="S195" s="12">
        <v>83</v>
      </c>
      <c r="T195" s="12">
        <v>80</v>
      </c>
      <c r="U195" s="13">
        <v>85</v>
      </c>
      <c r="V195" s="13">
        <v>85</v>
      </c>
      <c r="W195" s="12">
        <v>83</v>
      </c>
      <c r="X195" s="12">
        <v>85</v>
      </c>
      <c r="Y195" s="13">
        <v>92</v>
      </c>
      <c r="Z195" s="13">
        <v>89</v>
      </c>
      <c r="AA195" s="12">
        <f t="shared" si="54"/>
        <v>1880</v>
      </c>
      <c r="AB195" s="14">
        <f t="shared" si="55"/>
        <v>85.454545454545453</v>
      </c>
    </row>
    <row r="196" spans="1:28">
      <c r="A196" s="92"/>
      <c r="B196" s="92"/>
      <c r="C196" s="108" t="s">
        <v>147</v>
      </c>
      <c r="D196" s="15">
        <v>4</v>
      </c>
      <c r="E196" s="13">
        <v>85</v>
      </c>
      <c r="F196" s="13">
        <v>85</v>
      </c>
      <c r="G196" s="12">
        <v>86</v>
      </c>
      <c r="H196" s="12">
        <v>88</v>
      </c>
      <c r="I196" s="13">
        <v>79</v>
      </c>
      <c r="J196" s="13">
        <v>83</v>
      </c>
      <c r="K196" s="12">
        <v>76</v>
      </c>
      <c r="L196" s="12">
        <v>78</v>
      </c>
      <c r="M196" s="13">
        <v>75</v>
      </c>
      <c r="N196" s="13">
        <v>77</v>
      </c>
      <c r="O196" s="12">
        <v>84</v>
      </c>
      <c r="P196" s="12">
        <v>87</v>
      </c>
      <c r="Q196" s="13">
        <v>76</v>
      </c>
      <c r="R196" s="13">
        <v>75</v>
      </c>
      <c r="S196" s="12">
        <v>83</v>
      </c>
      <c r="T196" s="12">
        <v>88</v>
      </c>
      <c r="U196" s="13">
        <v>80</v>
      </c>
      <c r="V196" s="13">
        <v>82</v>
      </c>
      <c r="W196" s="12">
        <v>86</v>
      </c>
      <c r="X196" s="12">
        <v>88</v>
      </c>
      <c r="Y196" s="13">
        <v>83</v>
      </c>
      <c r="Z196" s="13">
        <v>83</v>
      </c>
      <c r="AA196" s="12">
        <f t="shared" si="54"/>
        <v>1807</v>
      </c>
      <c r="AB196" s="14">
        <f t="shared" si="55"/>
        <v>82.13636363636364</v>
      </c>
    </row>
    <row r="197" spans="1:28">
      <c r="A197" s="92"/>
      <c r="B197" s="92"/>
      <c r="C197" s="108" t="s">
        <v>148</v>
      </c>
      <c r="D197" s="15">
        <v>5</v>
      </c>
      <c r="E197" s="13">
        <v>87</v>
      </c>
      <c r="F197" s="13">
        <v>88</v>
      </c>
      <c r="G197" s="12">
        <v>86</v>
      </c>
      <c r="H197" s="12">
        <v>89</v>
      </c>
      <c r="I197" s="13">
        <v>82</v>
      </c>
      <c r="J197" s="13">
        <v>82</v>
      </c>
      <c r="K197" s="12">
        <v>84</v>
      </c>
      <c r="L197" s="12">
        <v>84</v>
      </c>
      <c r="M197" s="13">
        <v>85</v>
      </c>
      <c r="N197" s="13">
        <v>88</v>
      </c>
      <c r="O197" s="12">
        <v>82</v>
      </c>
      <c r="P197" s="12">
        <v>88</v>
      </c>
      <c r="Q197" s="13">
        <v>86</v>
      </c>
      <c r="R197" s="13">
        <v>91</v>
      </c>
      <c r="S197" s="12">
        <v>79.666666666666657</v>
      </c>
      <c r="T197" s="12">
        <v>80</v>
      </c>
      <c r="U197" s="13">
        <v>87</v>
      </c>
      <c r="V197" s="13">
        <v>90</v>
      </c>
      <c r="W197" s="12">
        <v>83</v>
      </c>
      <c r="X197" s="12">
        <v>90</v>
      </c>
      <c r="Y197" s="13">
        <v>83</v>
      </c>
      <c r="Z197" s="13">
        <v>84</v>
      </c>
      <c r="AA197" s="12">
        <f t="shared" si="54"/>
        <v>1878.6666666666667</v>
      </c>
      <c r="AB197" s="14">
        <f t="shared" si="55"/>
        <v>85.393939393939391</v>
      </c>
    </row>
    <row r="198" spans="1:28">
      <c r="A198" s="92"/>
      <c r="B198" s="92"/>
      <c r="C198" s="108" t="s">
        <v>149</v>
      </c>
      <c r="D198" s="15">
        <v>6</v>
      </c>
      <c r="E198" s="13">
        <v>86</v>
      </c>
      <c r="F198" s="13">
        <v>87</v>
      </c>
      <c r="G198" s="12">
        <v>87</v>
      </c>
      <c r="H198" s="12">
        <v>84</v>
      </c>
      <c r="I198" s="13">
        <v>87</v>
      </c>
      <c r="J198" s="13">
        <v>88</v>
      </c>
      <c r="K198" s="12">
        <v>82</v>
      </c>
      <c r="L198" s="12">
        <v>84</v>
      </c>
      <c r="M198" s="13">
        <v>85</v>
      </c>
      <c r="N198" s="13">
        <v>88</v>
      </c>
      <c r="O198" s="12">
        <v>86</v>
      </c>
      <c r="P198" s="12">
        <v>88</v>
      </c>
      <c r="Q198" s="13">
        <v>85</v>
      </c>
      <c r="R198" s="13">
        <v>91</v>
      </c>
      <c r="S198" s="12">
        <v>81.666666666666671</v>
      </c>
      <c r="T198" s="12">
        <v>80</v>
      </c>
      <c r="U198" s="13">
        <v>87</v>
      </c>
      <c r="V198" s="13">
        <v>93</v>
      </c>
      <c r="W198" s="12">
        <v>88</v>
      </c>
      <c r="X198" s="12">
        <v>92</v>
      </c>
      <c r="Y198" s="13">
        <v>87</v>
      </c>
      <c r="Z198" s="13">
        <v>88</v>
      </c>
      <c r="AA198" s="12">
        <f t="shared" si="54"/>
        <v>1904.6666666666667</v>
      </c>
      <c r="AB198" s="14">
        <f t="shared" si="55"/>
        <v>86.575757575757578</v>
      </c>
    </row>
    <row r="199" spans="1:28" ht="15.75">
      <c r="A199" s="93"/>
      <c r="B199" s="93"/>
      <c r="C199" s="109" t="s">
        <v>758</v>
      </c>
      <c r="D199" s="17" t="s">
        <v>729</v>
      </c>
      <c r="E199" s="7">
        <f>AVERAGE(E193:E197)</f>
        <v>83.8</v>
      </c>
      <c r="F199" s="8"/>
      <c r="G199" s="7">
        <f>AVERAGE(G193:G197)</f>
        <v>84.2</v>
      </c>
      <c r="H199" s="8"/>
      <c r="I199" s="7">
        <f>AVERAGE(I193:I197)</f>
        <v>83.4</v>
      </c>
      <c r="J199" s="8"/>
      <c r="K199" s="7">
        <f>AVERAGE(K193:K197)</f>
        <v>79.8</v>
      </c>
      <c r="L199" s="8"/>
      <c r="M199" s="7">
        <f>AVERAGE(M193:M197)</f>
        <v>82.4</v>
      </c>
      <c r="N199" s="8"/>
      <c r="O199" s="7">
        <f>AVERAGE(O193:O197)</f>
        <v>81.2</v>
      </c>
      <c r="P199" s="8"/>
      <c r="Q199" s="7">
        <f>AVERAGE(Q193:Q197)</f>
        <v>81.400000000000006</v>
      </c>
      <c r="R199" s="8"/>
      <c r="S199" s="7">
        <f>AVERAGE(S193:S197)</f>
        <v>82.133333333333326</v>
      </c>
      <c r="T199" s="8"/>
      <c r="U199" s="7">
        <f>AVERAGE(U193:U197)</f>
        <v>82.4</v>
      </c>
      <c r="V199" s="8"/>
      <c r="W199" s="7">
        <f>AVERAGE(W193:W197)</f>
        <v>84.2</v>
      </c>
      <c r="X199" s="8"/>
      <c r="Y199" s="7">
        <f>AVERAGE(Y193:Y197)</f>
        <v>82.8</v>
      </c>
      <c r="Z199" s="8"/>
      <c r="AA199" s="18">
        <f>SUM(E199:Z199)</f>
        <v>907.73333333333335</v>
      </c>
      <c r="AB199" s="19">
        <f>AVERAGE(E199,G199,I199,K199,M199,O199,Q199,S199,U199,W199,Y199)</f>
        <v>82.521212121212116</v>
      </c>
    </row>
    <row r="200" spans="1:28">
      <c r="A200" s="91">
        <v>29</v>
      </c>
      <c r="B200" s="91"/>
      <c r="C200" s="107" t="s">
        <v>239</v>
      </c>
      <c r="D200" s="12">
        <v>1</v>
      </c>
      <c r="E200" s="13">
        <v>86</v>
      </c>
      <c r="F200" s="13">
        <v>90</v>
      </c>
      <c r="G200" s="12">
        <v>84</v>
      </c>
      <c r="H200" s="12">
        <v>84</v>
      </c>
      <c r="I200" s="13">
        <v>78</v>
      </c>
      <c r="J200" s="13">
        <v>90</v>
      </c>
      <c r="K200" s="12">
        <v>75</v>
      </c>
      <c r="L200" s="12">
        <v>75</v>
      </c>
      <c r="M200" s="13">
        <v>76</v>
      </c>
      <c r="N200" s="13">
        <v>89</v>
      </c>
      <c r="O200" s="12">
        <v>75</v>
      </c>
      <c r="P200" s="12">
        <v>78</v>
      </c>
      <c r="Q200" s="13">
        <v>90</v>
      </c>
      <c r="R200" s="13">
        <v>85</v>
      </c>
      <c r="S200" s="12">
        <v>80</v>
      </c>
      <c r="T200" s="12">
        <v>82</v>
      </c>
      <c r="U200" s="13">
        <v>76</v>
      </c>
      <c r="V200" s="13">
        <v>80</v>
      </c>
      <c r="W200" s="12">
        <v>78</v>
      </c>
      <c r="X200" s="12">
        <v>76</v>
      </c>
      <c r="Y200" s="13">
        <v>75</v>
      </c>
      <c r="Z200" s="13">
        <v>76</v>
      </c>
      <c r="AA200" s="12">
        <f>SUM(E200:Z200)</f>
        <v>1778</v>
      </c>
      <c r="AB200" s="14">
        <f>AVERAGE(E200:Z200)</f>
        <v>80.818181818181813</v>
      </c>
    </row>
    <row r="201" spans="1:28">
      <c r="A201" s="92"/>
      <c r="B201" s="92"/>
      <c r="C201" s="108" t="s">
        <v>151</v>
      </c>
      <c r="D201" s="15">
        <v>2</v>
      </c>
      <c r="E201" s="13">
        <v>86</v>
      </c>
      <c r="F201" s="13">
        <v>90</v>
      </c>
      <c r="G201" s="12">
        <v>84</v>
      </c>
      <c r="H201" s="12">
        <v>87</v>
      </c>
      <c r="I201" s="13">
        <v>75</v>
      </c>
      <c r="J201" s="13">
        <v>82</v>
      </c>
      <c r="K201" s="12">
        <v>75</v>
      </c>
      <c r="L201" s="12">
        <v>75</v>
      </c>
      <c r="M201" s="13">
        <v>76</v>
      </c>
      <c r="N201" s="13">
        <v>84</v>
      </c>
      <c r="O201" s="12">
        <v>82</v>
      </c>
      <c r="P201" s="12">
        <v>80</v>
      </c>
      <c r="Q201" s="13">
        <v>90</v>
      </c>
      <c r="R201" s="13">
        <v>90</v>
      </c>
      <c r="S201" s="12">
        <v>86</v>
      </c>
      <c r="T201" s="12">
        <v>80</v>
      </c>
      <c r="U201" s="13">
        <v>81</v>
      </c>
      <c r="V201" s="13">
        <v>84</v>
      </c>
      <c r="W201" s="12">
        <v>76</v>
      </c>
      <c r="X201" s="12">
        <v>79</v>
      </c>
      <c r="Y201" s="13">
        <v>76</v>
      </c>
      <c r="Z201" s="13">
        <v>78</v>
      </c>
      <c r="AA201" s="12">
        <f t="shared" ref="AA201:AA205" si="56">SUM(E201:Z201)</f>
        <v>1796</v>
      </c>
      <c r="AB201" s="14">
        <f t="shared" ref="AB201:AB205" si="57">AVERAGE(E201:Z201)</f>
        <v>81.63636363636364</v>
      </c>
    </row>
    <row r="202" spans="1:28">
      <c r="A202" s="92"/>
      <c r="B202" s="92"/>
      <c r="C202" s="108" t="s">
        <v>152</v>
      </c>
      <c r="D202" s="15">
        <v>3</v>
      </c>
      <c r="E202" s="13">
        <v>86</v>
      </c>
      <c r="F202" s="13">
        <v>87</v>
      </c>
      <c r="G202" s="12">
        <v>84</v>
      </c>
      <c r="H202" s="12">
        <v>86</v>
      </c>
      <c r="I202" s="13">
        <v>82</v>
      </c>
      <c r="J202" s="13">
        <v>83</v>
      </c>
      <c r="K202" s="12">
        <v>77</v>
      </c>
      <c r="L202" s="12">
        <v>79</v>
      </c>
      <c r="M202" s="13">
        <v>78</v>
      </c>
      <c r="N202" s="13">
        <v>84</v>
      </c>
      <c r="O202" s="12">
        <v>78</v>
      </c>
      <c r="P202" s="12">
        <v>80</v>
      </c>
      <c r="Q202" s="13">
        <v>81</v>
      </c>
      <c r="R202" s="13">
        <v>82</v>
      </c>
      <c r="S202" s="12">
        <v>82</v>
      </c>
      <c r="T202" s="12">
        <v>82</v>
      </c>
      <c r="U202" s="13">
        <v>85</v>
      </c>
      <c r="V202" s="13">
        <v>85</v>
      </c>
      <c r="W202" s="12">
        <v>81</v>
      </c>
      <c r="X202" s="12">
        <v>80</v>
      </c>
      <c r="Y202" s="13">
        <v>80</v>
      </c>
      <c r="Z202" s="13">
        <v>81</v>
      </c>
      <c r="AA202" s="12">
        <f t="shared" si="56"/>
        <v>1803</v>
      </c>
      <c r="AB202" s="14">
        <f t="shared" si="57"/>
        <v>81.954545454545453</v>
      </c>
    </row>
    <row r="203" spans="1:28">
      <c r="A203" s="92"/>
      <c r="B203" s="92"/>
      <c r="C203" s="108" t="s">
        <v>153</v>
      </c>
      <c r="D203" s="15">
        <v>4</v>
      </c>
      <c r="E203" s="13">
        <v>84</v>
      </c>
      <c r="F203" s="13">
        <v>88</v>
      </c>
      <c r="G203" s="12">
        <v>86</v>
      </c>
      <c r="H203" s="12">
        <v>86</v>
      </c>
      <c r="I203" s="13">
        <v>90</v>
      </c>
      <c r="J203" s="13">
        <v>92</v>
      </c>
      <c r="K203" s="12">
        <v>76</v>
      </c>
      <c r="L203" s="12">
        <v>78</v>
      </c>
      <c r="M203" s="13">
        <v>79</v>
      </c>
      <c r="N203" s="13">
        <v>88</v>
      </c>
      <c r="O203" s="12">
        <v>82</v>
      </c>
      <c r="P203" s="12">
        <v>86</v>
      </c>
      <c r="Q203" s="13">
        <v>80</v>
      </c>
      <c r="R203" s="13">
        <v>82</v>
      </c>
      <c r="S203" s="12">
        <v>78</v>
      </c>
      <c r="T203" s="12">
        <v>86</v>
      </c>
      <c r="U203" s="13">
        <v>80</v>
      </c>
      <c r="V203" s="13">
        <v>80</v>
      </c>
      <c r="W203" s="12">
        <v>77</v>
      </c>
      <c r="X203" s="12">
        <v>81</v>
      </c>
      <c r="Y203" s="13">
        <v>75</v>
      </c>
      <c r="Z203" s="13">
        <v>77</v>
      </c>
      <c r="AA203" s="12">
        <f t="shared" si="56"/>
        <v>1811</v>
      </c>
      <c r="AB203" s="14">
        <f t="shared" si="57"/>
        <v>82.318181818181813</v>
      </c>
    </row>
    <row r="204" spans="1:28">
      <c r="A204" s="92"/>
      <c r="B204" s="92"/>
      <c r="C204" s="108" t="s">
        <v>154</v>
      </c>
      <c r="D204" s="15">
        <v>5</v>
      </c>
      <c r="E204" s="13">
        <v>87</v>
      </c>
      <c r="F204" s="13">
        <v>88</v>
      </c>
      <c r="G204" s="12">
        <v>84</v>
      </c>
      <c r="H204" s="12">
        <v>87</v>
      </c>
      <c r="I204" s="13">
        <v>83</v>
      </c>
      <c r="J204" s="13">
        <v>80</v>
      </c>
      <c r="K204" s="12">
        <v>81</v>
      </c>
      <c r="L204" s="12">
        <v>82</v>
      </c>
      <c r="M204" s="13">
        <v>83</v>
      </c>
      <c r="N204" s="13">
        <v>84</v>
      </c>
      <c r="O204" s="12">
        <v>82</v>
      </c>
      <c r="P204" s="12">
        <v>88</v>
      </c>
      <c r="Q204" s="13">
        <v>83</v>
      </c>
      <c r="R204" s="13">
        <v>88</v>
      </c>
      <c r="S204" s="12">
        <v>79.833333333333343</v>
      </c>
      <c r="T204" s="12">
        <v>80</v>
      </c>
      <c r="U204" s="13">
        <v>88</v>
      </c>
      <c r="V204" s="13">
        <v>90</v>
      </c>
      <c r="W204" s="12">
        <v>82</v>
      </c>
      <c r="X204" s="12">
        <v>88.5</v>
      </c>
      <c r="Y204" s="13">
        <v>83</v>
      </c>
      <c r="Z204" s="13">
        <v>84</v>
      </c>
      <c r="AA204" s="12">
        <f t="shared" si="56"/>
        <v>1855.3333333333333</v>
      </c>
      <c r="AB204" s="14">
        <f t="shared" si="57"/>
        <v>84.333333333333329</v>
      </c>
    </row>
    <row r="205" spans="1:28">
      <c r="A205" s="92"/>
      <c r="B205" s="92"/>
      <c r="C205" s="108" t="s">
        <v>155</v>
      </c>
      <c r="D205" s="15">
        <v>6</v>
      </c>
      <c r="E205" s="13">
        <v>86</v>
      </c>
      <c r="F205" s="13">
        <v>87</v>
      </c>
      <c r="G205" s="12">
        <v>88</v>
      </c>
      <c r="H205" s="12">
        <v>84</v>
      </c>
      <c r="I205" s="13">
        <v>86</v>
      </c>
      <c r="J205" s="13">
        <v>87</v>
      </c>
      <c r="K205" s="12">
        <v>84</v>
      </c>
      <c r="L205" s="12">
        <v>84</v>
      </c>
      <c r="M205" s="13">
        <v>83</v>
      </c>
      <c r="N205" s="13">
        <v>84</v>
      </c>
      <c r="O205" s="12">
        <v>86</v>
      </c>
      <c r="P205" s="12">
        <v>88</v>
      </c>
      <c r="Q205" s="13">
        <v>90</v>
      </c>
      <c r="R205" s="13">
        <v>96</v>
      </c>
      <c r="S205" s="12">
        <v>86.666666666666671</v>
      </c>
      <c r="T205" s="12">
        <v>90</v>
      </c>
      <c r="U205" s="13">
        <v>87</v>
      </c>
      <c r="V205" s="13">
        <v>90</v>
      </c>
      <c r="W205" s="12">
        <v>86</v>
      </c>
      <c r="X205" s="12">
        <v>89.5</v>
      </c>
      <c r="Y205" s="13">
        <v>87</v>
      </c>
      <c r="Z205" s="13">
        <v>88</v>
      </c>
      <c r="AA205" s="12">
        <f t="shared" si="56"/>
        <v>1917.1666666666667</v>
      </c>
      <c r="AB205" s="14">
        <f t="shared" si="57"/>
        <v>87.143939393939391</v>
      </c>
    </row>
    <row r="206" spans="1:28" ht="15.75">
      <c r="A206" s="93"/>
      <c r="B206" s="93"/>
      <c r="C206" s="109" t="s">
        <v>156</v>
      </c>
      <c r="D206" s="17" t="s">
        <v>729</v>
      </c>
      <c r="E206" s="7">
        <f>AVERAGE(E200:E204)</f>
        <v>85.8</v>
      </c>
      <c r="F206" s="8"/>
      <c r="G206" s="7">
        <f>AVERAGE(G200:G204)</f>
        <v>84.4</v>
      </c>
      <c r="H206" s="8"/>
      <c r="I206" s="7">
        <f>AVERAGE(I200:I204)</f>
        <v>81.599999999999994</v>
      </c>
      <c r="J206" s="8"/>
      <c r="K206" s="7">
        <f>AVERAGE(K200:K204)</f>
        <v>76.8</v>
      </c>
      <c r="L206" s="8"/>
      <c r="M206" s="7">
        <f>AVERAGE(M200:M204)</f>
        <v>78.400000000000006</v>
      </c>
      <c r="N206" s="8"/>
      <c r="O206" s="7">
        <f>AVERAGE(O200:O204)</f>
        <v>79.8</v>
      </c>
      <c r="P206" s="8"/>
      <c r="Q206" s="7">
        <f>AVERAGE(Q200:Q204)</f>
        <v>84.8</v>
      </c>
      <c r="R206" s="8"/>
      <c r="S206" s="7">
        <f>AVERAGE(S200:S204)</f>
        <v>81.166666666666671</v>
      </c>
      <c r="T206" s="8"/>
      <c r="U206" s="7">
        <f>AVERAGE(U200:U204)</f>
        <v>82</v>
      </c>
      <c r="V206" s="8"/>
      <c r="W206" s="7">
        <f>AVERAGE(W200:W204)</f>
        <v>78.8</v>
      </c>
      <c r="X206" s="8"/>
      <c r="Y206" s="7">
        <f>AVERAGE(Y200:Y204)</f>
        <v>77.8</v>
      </c>
      <c r="Z206" s="8"/>
      <c r="AA206" s="18">
        <f>SUM(E206:Z206)</f>
        <v>891.36666666666656</v>
      </c>
      <c r="AB206" s="19">
        <f>AVERAGE(E206,G206,I206,K206,M206,O206,Q206,S206,U206,W206,Y206)</f>
        <v>81.033333333333317</v>
      </c>
    </row>
    <row r="207" spans="1:28">
      <c r="A207" s="91">
        <v>30</v>
      </c>
      <c r="B207" s="91"/>
      <c r="C207" s="107" t="s">
        <v>240</v>
      </c>
      <c r="D207" s="12">
        <v>1</v>
      </c>
      <c r="E207" s="13">
        <v>90</v>
      </c>
      <c r="F207" s="13">
        <v>90</v>
      </c>
      <c r="G207" s="12">
        <v>85</v>
      </c>
      <c r="H207" s="12">
        <v>84</v>
      </c>
      <c r="I207" s="13">
        <v>88</v>
      </c>
      <c r="J207" s="13">
        <v>89</v>
      </c>
      <c r="K207" s="12">
        <v>80</v>
      </c>
      <c r="L207" s="12">
        <v>80</v>
      </c>
      <c r="M207" s="13">
        <v>86</v>
      </c>
      <c r="N207" s="13">
        <v>85</v>
      </c>
      <c r="O207" s="12">
        <v>92</v>
      </c>
      <c r="P207" s="12">
        <v>92</v>
      </c>
      <c r="Q207" s="13">
        <v>84</v>
      </c>
      <c r="R207" s="13">
        <v>85</v>
      </c>
      <c r="S207" s="12">
        <v>84</v>
      </c>
      <c r="T207" s="12">
        <v>83</v>
      </c>
      <c r="U207" s="13">
        <v>80</v>
      </c>
      <c r="V207" s="13">
        <v>90</v>
      </c>
      <c r="W207" s="12">
        <v>83</v>
      </c>
      <c r="X207" s="12">
        <v>77</v>
      </c>
      <c r="Y207" s="13">
        <v>80</v>
      </c>
      <c r="Z207" s="13">
        <v>83</v>
      </c>
      <c r="AA207" s="12">
        <f>SUM(E207:Z207)</f>
        <v>1870</v>
      </c>
      <c r="AB207" s="14">
        <f>AVERAGE(E207:Z207)</f>
        <v>85</v>
      </c>
    </row>
    <row r="208" spans="1:28">
      <c r="A208" s="92"/>
      <c r="B208" s="92"/>
      <c r="C208" s="108" t="s">
        <v>158</v>
      </c>
      <c r="D208" s="15">
        <v>2</v>
      </c>
      <c r="E208" s="13">
        <v>90</v>
      </c>
      <c r="F208" s="13">
        <v>90</v>
      </c>
      <c r="G208" s="12">
        <v>88</v>
      </c>
      <c r="H208" s="12">
        <v>87</v>
      </c>
      <c r="I208" s="13">
        <v>92</v>
      </c>
      <c r="J208" s="13">
        <v>93</v>
      </c>
      <c r="K208" s="12">
        <v>85</v>
      </c>
      <c r="L208" s="12">
        <v>86</v>
      </c>
      <c r="M208" s="13">
        <v>77</v>
      </c>
      <c r="N208" s="13">
        <v>77</v>
      </c>
      <c r="O208" s="12">
        <v>86</v>
      </c>
      <c r="P208" s="12">
        <v>97</v>
      </c>
      <c r="Q208" s="13">
        <v>76</v>
      </c>
      <c r="R208" s="13">
        <v>88</v>
      </c>
      <c r="S208" s="12">
        <v>81</v>
      </c>
      <c r="T208" s="12">
        <v>78</v>
      </c>
      <c r="U208" s="13">
        <v>84</v>
      </c>
      <c r="V208" s="13">
        <v>85</v>
      </c>
      <c r="W208" s="12">
        <v>80</v>
      </c>
      <c r="X208" s="12">
        <v>83</v>
      </c>
      <c r="Y208" s="13">
        <v>83</v>
      </c>
      <c r="Z208" s="13">
        <v>85</v>
      </c>
      <c r="AA208" s="12">
        <f t="shared" ref="AA208:AA212" si="58">SUM(E208:Z208)</f>
        <v>1871</v>
      </c>
      <c r="AB208" s="14">
        <f t="shared" ref="AB208:AB212" si="59">AVERAGE(E208:Z208)</f>
        <v>85.045454545454547</v>
      </c>
    </row>
    <row r="209" spans="1:28">
      <c r="A209" s="92"/>
      <c r="B209" s="92"/>
      <c r="C209" s="108" t="s">
        <v>159</v>
      </c>
      <c r="D209" s="15">
        <v>3</v>
      </c>
      <c r="E209" s="13">
        <v>86</v>
      </c>
      <c r="F209" s="13">
        <v>85</v>
      </c>
      <c r="G209" s="12">
        <v>88</v>
      </c>
      <c r="H209" s="12">
        <v>88</v>
      </c>
      <c r="I209" s="13">
        <v>82</v>
      </c>
      <c r="J209" s="13">
        <v>81</v>
      </c>
      <c r="K209" s="12">
        <v>88</v>
      </c>
      <c r="L209" s="12">
        <v>89</v>
      </c>
      <c r="M209" s="13">
        <v>83</v>
      </c>
      <c r="N209" s="13">
        <v>86</v>
      </c>
      <c r="O209" s="12">
        <v>80</v>
      </c>
      <c r="P209" s="12">
        <v>82</v>
      </c>
      <c r="Q209" s="13">
        <v>94</v>
      </c>
      <c r="R209" s="13">
        <v>89</v>
      </c>
      <c r="S209" s="12">
        <v>86</v>
      </c>
      <c r="T209" s="12">
        <v>79</v>
      </c>
      <c r="U209" s="13">
        <v>85</v>
      </c>
      <c r="V209" s="13">
        <v>85</v>
      </c>
      <c r="W209" s="12">
        <v>82</v>
      </c>
      <c r="X209" s="12">
        <v>80</v>
      </c>
      <c r="Y209" s="13">
        <v>82</v>
      </c>
      <c r="Z209" s="13">
        <v>80</v>
      </c>
      <c r="AA209" s="12">
        <f t="shared" si="58"/>
        <v>1860</v>
      </c>
      <c r="AB209" s="14">
        <f t="shared" si="59"/>
        <v>84.545454545454547</v>
      </c>
    </row>
    <row r="210" spans="1:28">
      <c r="A210" s="92"/>
      <c r="B210" s="92"/>
      <c r="C210" s="108" t="s">
        <v>160</v>
      </c>
      <c r="D210" s="15">
        <v>4</v>
      </c>
      <c r="E210" s="13">
        <v>87</v>
      </c>
      <c r="F210" s="13">
        <v>85</v>
      </c>
      <c r="G210" s="12">
        <v>84</v>
      </c>
      <c r="H210" s="12">
        <v>89</v>
      </c>
      <c r="I210" s="13">
        <v>84</v>
      </c>
      <c r="J210" s="13">
        <v>85</v>
      </c>
      <c r="K210" s="12">
        <v>77</v>
      </c>
      <c r="L210" s="12">
        <v>78</v>
      </c>
      <c r="M210" s="13">
        <v>81</v>
      </c>
      <c r="N210" s="13">
        <v>90</v>
      </c>
      <c r="O210" s="12">
        <v>81</v>
      </c>
      <c r="P210" s="12">
        <v>84</v>
      </c>
      <c r="Q210" s="13">
        <v>84</v>
      </c>
      <c r="R210" s="13">
        <v>86</v>
      </c>
      <c r="S210" s="12">
        <v>80</v>
      </c>
      <c r="T210" s="12">
        <v>89</v>
      </c>
      <c r="U210" s="13">
        <v>87</v>
      </c>
      <c r="V210" s="13">
        <v>88</v>
      </c>
      <c r="W210" s="12">
        <v>78</v>
      </c>
      <c r="X210" s="12">
        <v>82</v>
      </c>
      <c r="Y210" s="13">
        <v>88</v>
      </c>
      <c r="Z210" s="13">
        <v>91</v>
      </c>
      <c r="AA210" s="12">
        <f t="shared" si="58"/>
        <v>1858</v>
      </c>
      <c r="AB210" s="14">
        <f t="shared" si="59"/>
        <v>84.454545454545453</v>
      </c>
    </row>
    <row r="211" spans="1:28">
      <c r="A211" s="92"/>
      <c r="B211" s="92"/>
      <c r="C211" s="108" t="s">
        <v>161</v>
      </c>
      <c r="D211" s="15">
        <v>5</v>
      </c>
      <c r="E211" s="13">
        <v>87</v>
      </c>
      <c r="F211" s="13">
        <v>88</v>
      </c>
      <c r="G211" s="12">
        <v>87</v>
      </c>
      <c r="H211" s="12">
        <v>93</v>
      </c>
      <c r="I211" s="13">
        <v>83</v>
      </c>
      <c r="J211" s="13">
        <v>81</v>
      </c>
      <c r="K211" s="12">
        <v>83</v>
      </c>
      <c r="L211" s="12">
        <v>84</v>
      </c>
      <c r="M211" s="13">
        <v>85</v>
      </c>
      <c r="N211" s="13">
        <v>88</v>
      </c>
      <c r="O211" s="12">
        <v>82</v>
      </c>
      <c r="P211" s="12">
        <v>86</v>
      </c>
      <c r="Q211" s="13">
        <v>88</v>
      </c>
      <c r="R211" s="13">
        <v>93</v>
      </c>
      <c r="S211" s="12">
        <v>80.5</v>
      </c>
      <c r="T211" s="12">
        <v>80</v>
      </c>
      <c r="U211" s="13">
        <v>86</v>
      </c>
      <c r="V211" s="13">
        <v>90</v>
      </c>
      <c r="W211" s="12">
        <v>81</v>
      </c>
      <c r="X211" s="12">
        <v>88</v>
      </c>
      <c r="Y211" s="13">
        <v>87</v>
      </c>
      <c r="Z211" s="13">
        <v>88</v>
      </c>
      <c r="AA211" s="12">
        <f t="shared" si="58"/>
        <v>1888.5</v>
      </c>
      <c r="AB211" s="14">
        <f t="shared" si="59"/>
        <v>85.840909090909093</v>
      </c>
    </row>
    <row r="212" spans="1:28">
      <c r="A212" s="92"/>
      <c r="B212" s="92"/>
      <c r="C212" s="108" t="s">
        <v>162</v>
      </c>
      <c r="D212" s="15">
        <v>6</v>
      </c>
      <c r="E212" s="13">
        <v>84</v>
      </c>
      <c r="F212" s="13">
        <v>86</v>
      </c>
      <c r="G212" s="12">
        <v>90</v>
      </c>
      <c r="H212" s="12">
        <v>84</v>
      </c>
      <c r="I212" s="13">
        <v>88</v>
      </c>
      <c r="J212" s="13">
        <v>88</v>
      </c>
      <c r="K212" s="12">
        <v>86</v>
      </c>
      <c r="L212" s="12">
        <v>88</v>
      </c>
      <c r="M212" s="13">
        <v>85</v>
      </c>
      <c r="N212" s="13">
        <v>88</v>
      </c>
      <c r="O212" s="12">
        <v>86</v>
      </c>
      <c r="P212" s="12">
        <v>88</v>
      </c>
      <c r="Q212" s="13">
        <v>95</v>
      </c>
      <c r="R212" s="13">
        <v>99</v>
      </c>
      <c r="S212" s="12">
        <v>83.333333333333329</v>
      </c>
      <c r="T212" s="12">
        <v>82</v>
      </c>
      <c r="U212" s="13">
        <v>89</v>
      </c>
      <c r="V212" s="13">
        <v>90</v>
      </c>
      <c r="W212" s="12">
        <v>86</v>
      </c>
      <c r="X212" s="12">
        <v>90.5</v>
      </c>
      <c r="Y212" s="13">
        <v>88</v>
      </c>
      <c r="Z212" s="13">
        <v>89</v>
      </c>
      <c r="AA212" s="12">
        <f t="shared" si="58"/>
        <v>1932.8333333333333</v>
      </c>
      <c r="AB212" s="14">
        <f t="shared" si="59"/>
        <v>87.856060606060609</v>
      </c>
    </row>
    <row r="213" spans="1:28" ht="15.75">
      <c r="A213" s="93"/>
      <c r="B213" s="93"/>
      <c r="C213" s="109" t="s">
        <v>163</v>
      </c>
      <c r="D213" s="17" t="s">
        <v>729</v>
      </c>
      <c r="E213" s="7">
        <f>AVERAGE(E207:E211)</f>
        <v>88</v>
      </c>
      <c r="F213" s="8"/>
      <c r="G213" s="7">
        <f>AVERAGE(G207:G211)</f>
        <v>86.4</v>
      </c>
      <c r="H213" s="8"/>
      <c r="I213" s="7">
        <f>AVERAGE(I207:I211)</f>
        <v>85.8</v>
      </c>
      <c r="J213" s="8"/>
      <c r="K213" s="7">
        <f>AVERAGE(K207:K211)</f>
        <v>82.6</v>
      </c>
      <c r="L213" s="8"/>
      <c r="M213" s="7">
        <f>AVERAGE(M207:M211)</f>
        <v>82.4</v>
      </c>
      <c r="N213" s="8"/>
      <c r="O213" s="7">
        <f>AVERAGE(O207:O211)</f>
        <v>84.2</v>
      </c>
      <c r="P213" s="8"/>
      <c r="Q213" s="7">
        <f>AVERAGE(Q207:Q211)</f>
        <v>85.2</v>
      </c>
      <c r="R213" s="8"/>
      <c r="S213" s="7">
        <f>AVERAGE(S207:S211)</f>
        <v>82.3</v>
      </c>
      <c r="T213" s="8"/>
      <c r="U213" s="7">
        <f>AVERAGE(U207:U211)</f>
        <v>84.4</v>
      </c>
      <c r="V213" s="8"/>
      <c r="W213" s="7">
        <f>AVERAGE(W207:W211)</f>
        <v>80.8</v>
      </c>
      <c r="X213" s="8"/>
      <c r="Y213" s="7">
        <f>AVERAGE(Y207:Y211)</f>
        <v>84</v>
      </c>
      <c r="Z213" s="8"/>
      <c r="AA213" s="18">
        <f>SUM(E213:Z213)</f>
        <v>926.0999999999998</v>
      </c>
      <c r="AB213" s="19">
        <f>AVERAGE(E213,G213,I213,K213,M213,O213,Q213,S213,U213,W213,Y213)</f>
        <v>84.190909090909074</v>
      </c>
    </row>
    <row r="214" spans="1:28">
      <c r="A214" s="91">
        <v>31</v>
      </c>
      <c r="B214" s="91"/>
      <c r="C214" s="107" t="s">
        <v>241</v>
      </c>
      <c r="D214" s="12">
        <v>1</v>
      </c>
      <c r="E214" s="13">
        <v>87</v>
      </c>
      <c r="F214" s="13">
        <v>85</v>
      </c>
      <c r="G214" s="12">
        <v>86</v>
      </c>
      <c r="H214" s="12">
        <v>86</v>
      </c>
      <c r="I214" s="13">
        <v>80</v>
      </c>
      <c r="J214" s="13">
        <v>76</v>
      </c>
      <c r="K214" s="12">
        <v>77</v>
      </c>
      <c r="L214" s="12">
        <v>77</v>
      </c>
      <c r="M214" s="13">
        <v>82</v>
      </c>
      <c r="N214" s="13">
        <v>82</v>
      </c>
      <c r="O214" s="12">
        <v>80</v>
      </c>
      <c r="P214" s="12">
        <v>84</v>
      </c>
      <c r="Q214" s="13">
        <v>78</v>
      </c>
      <c r="R214" s="13">
        <v>80</v>
      </c>
      <c r="S214" s="12">
        <v>82</v>
      </c>
      <c r="T214" s="12">
        <v>83</v>
      </c>
      <c r="U214" s="13">
        <v>82</v>
      </c>
      <c r="V214" s="13">
        <v>86</v>
      </c>
      <c r="W214" s="12">
        <v>90</v>
      </c>
      <c r="X214" s="12">
        <v>85</v>
      </c>
      <c r="Y214" s="13">
        <v>90</v>
      </c>
      <c r="Z214" s="13">
        <v>93</v>
      </c>
      <c r="AA214" s="12">
        <f>SUM(E214:Z214)</f>
        <v>1831</v>
      </c>
      <c r="AB214" s="14">
        <f>AVERAGE(E214:Z214)</f>
        <v>83.227272727272734</v>
      </c>
    </row>
    <row r="215" spans="1:28">
      <c r="A215" s="92"/>
      <c r="B215" s="92"/>
      <c r="C215" s="108" t="s">
        <v>165</v>
      </c>
      <c r="D215" s="15">
        <v>2</v>
      </c>
      <c r="E215" s="13">
        <v>90</v>
      </c>
      <c r="F215" s="13">
        <v>92</v>
      </c>
      <c r="G215" s="12">
        <v>87</v>
      </c>
      <c r="H215" s="12">
        <v>87</v>
      </c>
      <c r="I215" s="13">
        <v>88</v>
      </c>
      <c r="J215" s="13">
        <v>90</v>
      </c>
      <c r="K215" s="12">
        <v>77</v>
      </c>
      <c r="L215" s="12">
        <v>79</v>
      </c>
      <c r="M215" s="13">
        <v>78</v>
      </c>
      <c r="N215" s="13">
        <v>80</v>
      </c>
      <c r="O215" s="12">
        <v>80</v>
      </c>
      <c r="P215" s="12">
        <v>84</v>
      </c>
      <c r="Q215" s="13">
        <v>87</v>
      </c>
      <c r="R215" s="13">
        <v>90</v>
      </c>
      <c r="S215" s="12">
        <v>87</v>
      </c>
      <c r="T215" s="12">
        <v>82</v>
      </c>
      <c r="U215" s="13">
        <v>82</v>
      </c>
      <c r="V215" s="13">
        <v>84</v>
      </c>
      <c r="W215" s="12">
        <v>85</v>
      </c>
      <c r="X215" s="12">
        <v>86</v>
      </c>
      <c r="Y215" s="13">
        <v>90</v>
      </c>
      <c r="Z215" s="13">
        <v>92</v>
      </c>
      <c r="AA215" s="12">
        <f t="shared" ref="AA215:AA219" si="60">SUM(E215:Z215)</f>
        <v>1877</v>
      </c>
      <c r="AB215" s="14">
        <f t="shared" ref="AB215:AB219" si="61">AVERAGE(E215:Z215)</f>
        <v>85.318181818181813</v>
      </c>
    </row>
    <row r="216" spans="1:28">
      <c r="A216" s="92"/>
      <c r="B216" s="92"/>
      <c r="C216" s="108" t="s">
        <v>166</v>
      </c>
      <c r="D216" s="15">
        <v>3</v>
      </c>
      <c r="E216" s="13">
        <v>88</v>
      </c>
      <c r="F216" s="13">
        <v>88</v>
      </c>
      <c r="G216" s="12">
        <v>92</v>
      </c>
      <c r="H216" s="12">
        <v>92</v>
      </c>
      <c r="I216" s="13">
        <v>86</v>
      </c>
      <c r="J216" s="13">
        <v>84</v>
      </c>
      <c r="K216" s="12">
        <v>88</v>
      </c>
      <c r="L216" s="12">
        <v>89</v>
      </c>
      <c r="M216" s="13">
        <v>85</v>
      </c>
      <c r="N216" s="13">
        <v>83</v>
      </c>
      <c r="O216" s="12">
        <v>87</v>
      </c>
      <c r="P216" s="12">
        <v>88</v>
      </c>
      <c r="Q216" s="13">
        <v>81</v>
      </c>
      <c r="R216" s="13">
        <v>79</v>
      </c>
      <c r="S216" s="12">
        <v>87</v>
      </c>
      <c r="T216" s="12">
        <v>82</v>
      </c>
      <c r="U216" s="13">
        <v>85</v>
      </c>
      <c r="V216" s="13">
        <v>85</v>
      </c>
      <c r="W216" s="12">
        <v>87</v>
      </c>
      <c r="X216" s="12">
        <v>90</v>
      </c>
      <c r="Y216" s="13">
        <v>78</v>
      </c>
      <c r="Z216" s="13">
        <v>80</v>
      </c>
      <c r="AA216" s="12">
        <f t="shared" si="60"/>
        <v>1884</v>
      </c>
      <c r="AB216" s="14">
        <f t="shared" si="61"/>
        <v>85.63636363636364</v>
      </c>
    </row>
    <row r="217" spans="1:28">
      <c r="A217" s="92"/>
      <c r="B217" s="92"/>
      <c r="C217" s="108" t="s">
        <v>167</v>
      </c>
      <c r="D217" s="15">
        <v>4</v>
      </c>
      <c r="E217" s="13">
        <v>85</v>
      </c>
      <c r="F217" s="13">
        <v>88</v>
      </c>
      <c r="G217" s="12">
        <v>86</v>
      </c>
      <c r="H217" s="12">
        <v>86</v>
      </c>
      <c r="I217" s="13">
        <v>85</v>
      </c>
      <c r="J217" s="13">
        <v>87</v>
      </c>
      <c r="K217" s="12">
        <v>86</v>
      </c>
      <c r="L217" s="12">
        <v>88</v>
      </c>
      <c r="M217" s="13">
        <v>84</v>
      </c>
      <c r="N217" s="13">
        <v>90</v>
      </c>
      <c r="O217" s="12">
        <v>82</v>
      </c>
      <c r="P217" s="12">
        <v>86</v>
      </c>
      <c r="Q217" s="13">
        <v>81</v>
      </c>
      <c r="R217" s="13">
        <v>83</v>
      </c>
      <c r="S217" s="12">
        <v>83</v>
      </c>
      <c r="T217" s="12">
        <v>86</v>
      </c>
      <c r="U217" s="13">
        <v>87</v>
      </c>
      <c r="V217" s="13">
        <v>88</v>
      </c>
      <c r="W217" s="12">
        <v>78</v>
      </c>
      <c r="X217" s="12">
        <v>82</v>
      </c>
      <c r="Y217" s="13">
        <v>90</v>
      </c>
      <c r="Z217" s="13">
        <v>93</v>
      </c>
      <c r="AA217" s="12">
        <f t="shared" si="60"/>
        <v>1884</v>
      </c>
      <c r="AB217" s="14">
        <f t="shared" si="61"/>
        <v>85.63636363636364</v>
      </c>
    </row>
    <row r="218" spans="1:28">
      <c r="A218" s="92"/>
      <c r="B218" s="92"/>
      <c r="C218" s="108" t="s">
        <v>168</v>
      </c>
      <c r="D218" s="15">
        <v>5</v>
      </c>
      <c r="E218" s="13">
        <v>88.5</v>
      </c>
      <c r="F218" s="13">
        <v>90</v>
      </c>
      <c r="G218" s="12">
        <v>84</v>
      </c>
      <c r="H218" s="12">
        <v>94</v>
      </c>
      <c r="I218" s="13">
        <v>86</v>
      </c>
      <c r="J218" s="13">
        <v>87</v>
      </c>
      <c r="K218" s="12">
        <v>90</v>
      </c>
      <c r="L218" s="12">
        <v>92</v>
      </c>
      <c r="M218" s="13">
        <v>86</v>
      </c>
      <c r="N218" s="13">
        <v>90</v>
      </c>
      <c r="O218" s="12">
        <v>86</v>
      </c>
      <c r="P218" s="12">
        <v>90</v>
      </c>
      <c r="Q218" s="13">
        <v>83</v>
      </c>
      <c r="R218" s="13">
        <v>88</v>
      </c>
      <c r="S218" s="12">
        <v>85.5</v>
      </c>
      <c r="T218" s="12">
        <v>90</v>
      </c>
      <c r="U218" s="13">
        <v>86</v>
      </c>
      <c r="V218" s="13">
        <v>90</v>
      </c>
      <c r="W218" s="12">
        <v>83</v>
      </c>
      <c r="X218" s="12">
        <v>90</v>
      </c>
      <c r="Y218" s="13">
        <v>87</v>
      </c>
      <c r="Z218" s="13">
        <v>88</v>
      </c>
      <c r="AA218" s="12">
        <f t="shared" si="60"/>
        <v>1934</v>
      </c>
      <c r="AB218" s="14">
        <f t="shared" si="61"/>
        <v>87.909090909090907</v>
      </c>
    </row>
    <row r="219" spans="1:28">
      <c r="A219" s="92"/>
      <c r="B219" s="92"/>
      <c r="C219" s="108" t="s">
        <v>169</v>
      </c>
      <c r="D219" s="15">
        <v>6</v>
      </c>
      <c r="E219" s="13">
        <v>85</v>
      </c>
      <c r="F219" s="13">
        <v>86</v>
      </c>
      <c r="G219" s="12">
        <v>87</v>
      </c>
      <c r="H219" s="12">
        <v>88</v>
      </c>
      <c r="I219" s="13">
        <v>89</v>
      </c>
      <c r="J219" s="13">
        <v>89</v>
      </c>
      <c r="K219" s="12">
        <v>84</v>
      </c>
      <c r="L219" s="12">
        <v>88</v>
      </c>
      <c r="M219" s="13">
        <v>86</v>
      </c>
      <c r="N219" s="13">
        <v>90</v>
      </c>
      <c r="O219" s="12">
        <v>90</v>
      </c>
      <c r="P219" s="12">
        <v>92</v>
      </c>
      <c r="Q219" s="13">
        <v>85</v>
      </c>
      <c r="R219" s="13">
        <v>91</v>
      </c>
      <c r="S219" s="12">
        <v>90</v>
      </c>
      <c r="T219" s="12">
        <v>90</v>
      </c>
      <c r="U219" s="13">
        <v>90</v>
      </c>
      <c r="V219" s="13">
        <v>91</v>
      </c>
      <c r="W219" s="12">
        <v>86</v>
      </c>
      <c r="X219" s="12">
        <v>92</v>
      </c>
      <c r="Y219" s="13">
        <v>90</v>
      </c>
      <c r="Z219" s="13">
        <v>91</v>
      </c>
      <c r="AA219" s="12">
        <f t="shared" si="60"/>
        <v>1950</v>
      </c>
      <c r="AB219" s="14">
        <f t="shared" si="61"/>
        <v>88.63636363636364</v>
      </c>
    </row>
    <row r="220" spans="1:28" ht="15.75">
      <c r="A220" s="93"/>
      <c r="B220" s="93"/>
      <c r="C220" s="109" t="s">
        <v>170</v>
      </c>
      <c r="D220" s="17" t="s">
        <v>729</v>
      </c>
      <c r="E220" s="7">
        <f>AVERAGE(E214:E218)</f>
        <v>87.7</v>
      </c>
      <c r="F220" s="8"/>
      <c r="G220" s="7">
        <f>AVERAGE(G214:G218)</f>
        <v>87</v>
      </c>
      <c r="H220" s="8"/>
      <c r="I220" s="7">
        <f>AVERAGE(I214:I218)</f>
        <v>85</v>
      </c>
      <c r="J220" s="8"/>
      <c r="K220" s="7">
        <f>AVERAGE(K214:K218)</f>
        <v>83.6</v>
      </c>
      <c r="L220" s="8"/>
      <c r="M220" s="7">
        <f>AVERAGE(M214:M218)</f>
        <v>83</v>
      </c>
      <c r="N220" s="8"/>
      <c r="O220" s="7">
        <f>AVERAGE(O214:O218)</f>
        <v>83</v>
      </c>
      <c r="P220" s="8"/>
      <c r="Q220" s="7">
        <f>AVERAGE(Q214:Q218)</f>
        <v>82</v>
      </c>
      <c r="R220" s="8"/>
      <c r="S220" s="7">
        <f>AVERAGE(S214:S218)</f>
        <v>84.9</v>
      </c>
      <c r="T220" s="8"/>
      <c r="U220" s="7">
        <f>AVERAGE(U214:U218)</f>
        <v>84.4</v>
      </c>
      <c r="V220" s="8"/>
      <c r="W220" s="7">
        <f>AVERAGE(W214:W218)</f>
        <v>84.6</v>
      </c>
      <c r="X220" s="8"/>
      <c r="Y220" s="7">
        <f>AVERAGE(Y214:Y218)</f>
        <v>87</v>
      </c>
      <c r="Z220" s="8"/>
      <c r="AA220" s="18">
        <f>SUM(E220:Z220)</f>
        <v>932.19999999999993</v>
      </c>
      <c r="AB220" s="19">
        <f>AVERAGE(E220,G220,I220,K220,M220,O220,Q220,S220,U220,W220,Y220)</f>
        <v>84.745454545454535</v>
      </c>
    </row>
    <row r="221" spans="1:28">
      <c r="A221" s="91">
        <v>32</v>
      </c>
      <c r="B221" s="91"/>
      <c r="C221" s="107" t="s">
        <v>242</v>
      </c>
      <c r="D221" s="12">
        <v>1</v>
      </c>
      <c r="E221" s="13">
        <v>84</v>
      </c>
      <c r="F221" s="13">
        <v>85</v>
      </c>
      <c r="G221" s="12">
        <v>86</v>
      </c>
      <c r="H221" s="12">
        <v>84</v>
      </c>
      <c r="I221" s="13">
        <v>82</v>
      </c>
      <c r="J221" s="13">
        <v>78</v>
      </c>
      <c r="K221" s="12">
        <v>77</v>
      </c>
      <c r="L221" s="12">
        <v>80</v>
      </c>
      <c r="M221" s="13">
        <v>77</v>
      </c>
      <c r="N221" s="13">
        <v>78</v>
      </c>
      <c r="O221" s="12">
        <v>82</v>
      </c>
      <c r="P221" s="12">
        <v>87</v>
      </c>
      <c r="Q221" s="13">
        <v>76</v>
      </c>
      <c r="R221" s="13">
        <v>83</v>
      </c>
      <c r="S221" s="12">
        <v>82</v>
      </c>
      <c r="T221" s="12">
        <v>75</v>
      </c>
      <c r="U221" s="13">
        <v>80</v>
      </c>
      <c r="V221" s="13">
        <v>90</v>
      </c>
      <c r="W221" s="12">
        <v>93</v>
      </c>
      <c r="X221" s="12">
        <v>90</v>
      </c>
      <c r="Y221" s="13">
        <v>75</v>
      </c>
      <c r="Z221" s="13">
        <v>77</v>
      </c>
      <c r="AA221" s="12">
        <f>SUM(E221:Z221)</f>
        <v>1801</v>
      </c>
      <c r="AB221" s="14">
        <f>AVERAGE(E221:Z221)</f>
        <v>81.86363636363636</v>
      </c>
    </row>
    <row r="222" spans="1:28">
      <c r="A222" s="92"/>
      <c r="B222" s="92"/>
      <c r="C222" s="108" t="s">
        <v>172</v>
      </c>
      <c r="D222" s="15">
        <v>2</v>
      </c>
      <c r="E222" s="13">
        <v>84</v>
      </c>
      <c r="F222" s="13">
        <v>84</v>
      </c>
      <c r="G222" s="12">
        <v>88</v>
      </c>
      <c r="H222" s="12">
        <v>86</v>
      </c>
      <c r="I222" s="13">
        <v>86</v>
      </c>
      <c r="J222" s="13">
        <v>86</v>
      </c>
      <c r="K222" s="12">
        <v>80</v>
      </c>
      <c r="L222" s="12">
        <v>82</v>
      </c>
      <c r="M222" s="13">
        <v>79</v>
      </c>
      <c r="N222" s="13">
        <v>79</v>
      </c>
      <c r="O222" s="12">
        <v>89</v>
      </c>
      <c r="P222" s="12">
        <v>90</v>
      </c>
      <c r="Q222" s="13">
        <v>77</v>
      </c>
      <c r="R222" s="13">
        <v>78</v>
      </c>
      <c r="S222" s="12">
        <v>84</v>
      </c>
      <c r="T222" s="12">
        <v>85</v>
      </c>
      <c r="U222" s="13">
        <v>86</v>
      </c>
      <c r="V222" s="13">
        <v>87</v>
      </c>
      <c r="W222" s="12">
        <v>76</v>
      </c>
      <c r="X222" s="12">
        <v>78</v>
      </c>
      <c r="Y222" s="13">
        <v>82</v>
      </c>
      <c r="Z222" s="13">
        <v>82</v>
      </c>
      <c r="AA222" s="12">
        <f t="shared" ref="AA222:AA226" si="62">SUM(E222:Z222)</f>
        <v>1828</v>
      </c>
      <c r="AB222" s="14">
        <f t="shared" ref="AB222:AB226" si="63">AVERAGE(E222:Z222)</f>
        <v>83.090909090909093</v>
      </c>
    </row>
    <row r="223" spans="1:28">
      <c r="A223" s="92"/>
      <c r="B223" s="92"/>
      <c r="C223" s="108" t="s">
        <v>173</v>
      </c>
      <c r="D223" s="15">
        <v>3</v>
      </c>
      <c r="E223" s="13">
        <v>86</v>
      </c>
      <c r="F223" s="13">
        <v>84</v>
      </c>
      <c r="G223" s="12">
        <v>84</v>
      </c>
      <c r="H223" s="12">
        <v>85</v>
      </c>
      <c r="I223" s="13">
        <v>75</v>
      </c>
      <c r="J223" s="13">
        <v>79</v>
      </c>
      <c r="K223" s="12">
        <v>82</v>
      </c>
      <c r="L223" s="12">
        <v>84</v>
      </c>
      <c r="M223" s="13">
        <v>78</v>
      </c>
      <c r="N223" s="13">
        <v>82</v>
      </c>
      <c r="O223" s="12">
        <v>86</v>
      </c>
      <c r="P223" s="12">
        <v>87</v>
      </c>
      <c r="Q223" s="13">
        <v>76</v>
      </c>
      <c r="R223" s="13">
        <v>75</v>
      </c>
      <c r="S223" s="12">
        <v>85</v>
      </c>
      <c r="T223" s="12">
        <v>90</v>
      </c>
      <c r="U223" s="13">
        <v>80</v>
      </c>
      <c r="V223" s="13">
        <v>85</v>
      </c>
      <c r="W223" s="12">
        <v>80</v>
      </c>
      <c r="X223" s="12">
        <v>82</v>
      </c>
      <c r="Y223" s="13">
        <v>85</v>
      </c>
      <c r="Z223" s="13">
        <v>85</v>
      </c>
      <c r="AA223" s="12">
        <f t="shared" si="62"/>
        <v>1815</v>
      </c>
      <c r="AB223" s="14">
        <f t="shared" si="63"/>
        <v>82.5</v>
      </c>
    </row>
    <row r="224" spans="1:28">
      <c r="A224" s="92"/>
      <c r="B224" s="92"/>
      <c r="C224" s="108" t="s">
        <v>174</v>
      </c>
      <c r="D224" s="15">
        <v>4</v>
      </c>
      <c r="E224" s="13">
        <v>85</v>
      </c>
      <c r="F224" s="13">
        <v>87</v>
      </c>
      <c r="G224" s="12">
        <v>85</v>
      </c>
      <c r="H224" s="12">
        <v>89</v>
      </c>
      <c r="I224" s="13">
        <v>81</v>
      </c>
      <c r="J224" s="13">
        <v>83</v>
      </c>
      <c r="K224" s="12">
        <v>78</v>
      </c>
      <c r="L224" s="12">
        <v>80</v>
      </c>
      <c r="M224" s="13">
        <v>77</v>
      </c>
      <c r="N224" s="13">
        <v>80</v>
      </c>
      <c r="O224" s="12">
        <v>83</v>
      </c>
      <c r="P224" s="12">
        <v>86</v>
      </c>
      <c r="Q224" s="13">
        <v>86</v>
      </c>
      <c r="R224" s="13">
        <v>85</v>
      </c>
      <c r="S224" s="12">
        <v>88</v>
      </c>
      <c r="T224" s="12">
        <v>85</v>
      </c>
      <c r="U224" s="13">
        <v>85</v>
      </c>
      <c r="V224" s="13">
        <v>86</v>
      </c>
      <c r="W224" s="12">
        <v>85</v>
      </c>
      <c r="X224" s="12">
        <v>87</v>
      </c>
      <c r="Y224" s="13">
        <v>85</v>
      </c>
      <c r="Z224" s="13">
        <v>87</v>
      </c>
      <c r="AA224" s="12">
        <f t="shared" si="62"/>
        <v>1853</v>
      </c>
      <c r="AB224" s="14">
        <f t="shared" si="63"/>
        <v>84.227272727272734</v>
      </c>
    </row>
    <row r="225" spans="1:28">
      <c r="A225" s="92"/>
      <c r="B225" s="92"/>
      <c r="C225" s="108" t="s">
        <v>759</v>
      </c>
      <c r="D225" s="15">
        <v>5</v>
      </c>
      <c r="E225" s="13">
        <v>87</v>
      </c>
      <c r="F225" s="13">
        <v>88</v>
      </c>
      <c r="G225" s="12">
        <v>87</v>
      </c>
      <c r="H225" s="12">
        <v>93</v>
      </c>
      <c r="I225" s="13">
        <v>84</v>
      </c>
      <c r="J225" s="13">
        <v>86</v>
      </c>
      <c r="K225" s="12">
        <v>91</v>
      </c>
      <c r="L225" s="12">
        <v>93</v>
      </c>
      <c r="M225" s="13">
        <v>86</v>
      </c>
      <c r="N225" s="13">
        <v>90</v>
      </c>
      <c r="O225" s="12">
        <v>88</v>
      </c>
      <c r="P225" s="12">
        <v>90</v>
      </c>
      <c r="Q225" s="13">
        <v>86</v>
      </c>
      <c r="R225" s="13">
        <v>91</v>
      </c>
      <c r="S225" s="12">
        <v>86.5</v>
      </c>
      <c r="T225" s="12">
        <v>92</v>
      </c>
      <c r="U225" s="13">
        <v>89</v>
      </c>
      <c r="V225" s="13">
        <v>90</v>
      </c>
      <c r="W225" s="12">
        <v>85</v>
      </c>
      <c r="X225" s="12">
        <v>92</v>
      </c>
      <c r="Y225" s="13">
        <v>87</v>
      </c>
      <c r="Z225" s="13">
        <v>88</v>
      </c>
      <c r="AA225" s="12">
        <f t="shared" si="62"/>
        <v>1949.5</v>
      </c>
      <c r="AB225" s="14">
        <f t="shared" si="63"/>
        <v>88.61363636363636</v>
      </c>
    </row>
    <row r="226" spans="1:28">
      <c r="A226" s="92"/>
      <c r="B226" s="92"/>
      <c r="C226" s="108" t="s">
        <v>175</v>
      </c>
      <c r="D226" s="15">
        <v>6</v>
      </c>
      <c r="E226" s="13">
        <v>86</v>
      </c>
      <c r="F226" s="13">
        <v>87</v>
      </c>
      <c r="G226" s="12">
        <v>88</v>
      </c>
      <c r="H226" s="12">
        <v>87</v>
      </c>
      <c r="I226" s="13">
        <v>88</v>
      </c>
      <c r="J226" s="13">
        <v>87</v>
      </c>
      <c r="K226" s="12">
        <v>86</v>
      </c>
      <c r="L226" s="12">
        <v>89</v>
      </c>
      <c r="M226" s="13">
        <v>86</v>
      </c>
      <c r="N226" s="13">
        <v>90</v>
      </c>
      <c r="O226" s="12">
        <v>92</v>
      </c>
      <c r="P226" s="12">
        <v>94</v>
      </c>
      <c r="Q226" s="13">
        <v>87</v>
      </c>
      <c r="R226" s="13">
        <v>93</v>
      </c>
      <c r="S226" s="12">
        <v>93.333333333333329</v>
      </c>
      <c r="T226" s="12">
        <v>90</v>
      </c>
      <c r="U226" s="13">
        <v>89</v>
      </c>
      <c r="V226" s="13">
        <v>90</v>
      </c>
      <c r="W226" s="12">
        <v>87</v>
      </c>
      <c r="X226" s="12">
        <v>92.5</v>
      </c>
      <c r="Y226" s="13">
        <v>90</v>
      </c>
      <c r="Z226" s="13">
        <v>91</v>
      </c>
      <c r="AA226" s="12">
        <f t="shared" si="62"/>
        <v>1962.8333333333333</v>
      </c>
      <c r="AB226" s="14">
        <f t="shared" si="63"/>
        <v>89.219696969696969</v>
      </c>
    </row>
    <row r="227" spans="1:28" ht="15.75">
      <c r="A227" s="93"/>
      <c r="B227" s="93"/>
      <c r="C227" s="109" t="s">
        <v>176</v>
      </c>
      <c r="D227" s="17" t="s">
        <v>729</v>
      </c>
      <c r="E227" s="7">
        <f>AVERAGE(E221:E225)</f>
        <v>85.2</v>
      </c>
      <c r="F227" s="8"/>
      <c r="G227" s="7">
        <f>AVERAGE(G221:G225)</f>
        <v>86</v>
      </c>
      <c r="H227" s="8"/>
      <c r="I227" s="7">
        <f>AVERAGE(I221:I225)</f>
        <v>81.599999999999994</v>
      </c>
      <c r="J227" s="8"/>
      <c r="K227" s="7">
        <f>AVERAGE(K221:K225)</f>
        <v>81.599999999999994</v>
      </c>
      <c r="L227" s="8"/>
      <c r="M227" s="7">
        <f>AVERAGE(M221:M225)</f>
        <v>79.400000000000006</v>
      </c>
      <c r="N227" s="8"/>
      <c r="O227" s="7">
        <f>AVERAGE(O221:O225)</f>
        <v>85.6</v>
      </c>
      <c r="P227" s="8"/>
      <c r="Q227" s="7">
        <f>AVERAGE(Q221:Q225)</f>
        <v>80.2</v>
      </c>
      <c r="R227" s="8"/>
      <c r="S227" s="7">
        <f>AVERAGE(S221:S225)</f>
        <v>85.1</v>
      </c>
      <c r="T227" s="8"/>
      <c r="U227" s="7">
        <f>AVERAGE(U221:U225)</f>
        <v>84</v>
      </c>
      <c r="V227" s="8"/>
      <c r="W227" s="7">
        <f>AVERAGE(W221:W225)</f>
        <v>83.8</v>
      </c>
      <c r="X227" s="8"/>
      <c r="Y227" s="7">
        <f>AVERAGE(Y221:Y225)</f>
        <v>82.8</v>
      </c>
      <c r="Z227" s="8"/>
      <c r="AA227" s="18">
        <f>SUM(E227:Z227)</f>
        <v>915.3</v>
      </c>
      <c r="AB227" s="19">
        <f>AVERAGE(E227,G227,I227,K227,M227,O227,Q227,S227,U227,W227,Y227)</f>
        <v>83.209090909090904</v>
      </c>
    </row>
    <row r="228" spans="1:28">
      <c r="A228" s="91">
        <v>33</v>
      </c>
      <c r="B228" s="91"/>
      <c r="C228" s="110" t="s">
        <v>243</v>
      </c>
      <c r="D228" s="12">
        <v>1</v>
      </c>
      <c r="E228" s="13">
        <v>84</v>
      </c>
      <c r="F228" s="13">
        <v>84</v>
      </c>
      <c r="G228" s="12">
        <v>84</v>
      </c>
      <c r="H228" s="12">
        <v>84</v>
      </c>
      <c r="I228" s="13">
        <v>77</v>
      </c>
      <c r="J228" s="13">
        <v>75</v>
      </c>
      <c r="K228" s="12">
        <v>75</v>
      </c>
      <c r="L228" s="12">
        <v>76</v>
      </c>
      <c r="M228" s="13">
        <v>75</v>
      </c>
      <c r="N228" s="13">
        <v>75</v>
      </c>
      <c r="O228" s="12">
        <v>78</v>
      </c>
      <c r="P228" s="12">
        <v>92</v>
      </c>
      <c r="Q228" s="13">
        <v>75</v>
      </c>
      <c r="R228" s="13">
        <v>88</v>
      </c>
      <c r="S228" s="12">
        <v>75</v>
      </c>
      <c r="T228" s="12">
        <v>75</v>
      </c>
      <c r="U228" s="13">
        <v>80</v>
      </c>
      <c r="V228" s="13">
        <v>82</v>
      </c>
      <c r="W228" s="12">
        <v>85</v>
      </c>
      <c r="X228" s="12">
        <v>83</v>
      </c>
      <c r="Y228" s="13">
        <v>76</v>
      </c>
      <c r="Z228" s="13">
        <v>79</v>
      </c>
      <c r="AA228" s="12">
        <f>SUM(E228:Z228)</f>
        <v>1757</v>
      </c>
      <c r="AB228" s="14">
        <f>AVERAGE(E228:Z228)</f>
        <v>79.86363636363636</v>
      </c>
    </row>
    <row r="229" spans="1:28">
      <c r="A229" s="92"/>
      <c r="B229" s="92"/>
      <c r="C229" s="111" t="s">
        <v>178</v>
      </c>
      <c r="D229" s="15">
        <v>2</v>
      </c>
      <c r="E229" s="13">
        <v>84</v>
      </c>
      <c r="F229" s="13">
        <v>84</v>
      </c>
      <c r="G229" s="12">
        <v>84</v>
      </c>
      <c r="H229" s="12">
        <v>75</v>
      </c>
      <c r="I229" s="13">
        <v>75</v>
      </c>
      <c r="J229" s="13">
        <v>75</v>
      </c>
      <c r="K229" s="12">
        <v>75</v>
      </c>
      <c r="L229" s="12">
        <v>78</v>
      </c>
      <c r="M229" s="13">
        <v>75</v>
      </c>
      <c r="N229" s="13">
        <v>75</v>
      </c>
      <c r="O229" s="12">
        <v>75</v>
      </c>
      <c r="P229" s="12">
        <v>86</v>
      </c>
      <c r="Q229" s="13">
        <v>75</v>
      </c>
      <c r="R229" s="13">
        <v>76</v>
      </c>
      <c r="S229" s="12">
        <v>75</v>
      </c>
      <c r="T229" s="12">
        <v>76</v>
      </c>
      <c r="U229" s="13">
        <v>80</v>
      </c>
      <c r="V229" s="13">
        <v>88</v>
      </c>
      <c r="W229" s="12">
        <v>84</v>
      </c>
      <c r="X229" s="12">
        <v>87</v>
      </c>
      <c r="Y229" s="13">
        <v>78</v>
      </c>
      <c r="Z229" s="13">
        <v>80</v>
      </c>
      <c r="AA229" s="12">
        <f t="shared" ref="AA229:AA233" si="64">SUM(E229:Z229)</f>
        <v>1740</v>
      </c>
      <c r="AB229" s="14">
        <f t="shared" ref="AB229:AB233" si="65">AVERAGE(E229:Z229)</f>
        <v>79.090909090909093</v>
      </c>
    </row>
    <row r="230" spans="1:28">
      <c r="A230" s="92"/>
      <c r="B230" s="92"/>
      <c r="C230" s="111" t="s">
        <v>179</v>
      </c>
      <c r="D230" s="15">
        <v>3</v>
      </c>
      <c r="E230" s="13">
        <v>78</v>
      </c>
      <c r="F230" s="13">
        <v>78</v>
      </c>
      <c r="G230" s="12">
        <v>84</v>
      </c>
      <c r="H230" s="12">
        <v>84</v>
      </c>
      <c r="I230" s="13">
        <v>75</v>
      </c>
      <c r="J230" s="13">
        <v>79</v>
      </c>
      <c r="K230" s="12">
        <v>75</v>
      </c>
      <c r="L230" s="12">
        <v>79</v>
      </c>
      <c r="M230" s="13">
        <v>78</v>
      </c>
      <c r="N230" s="13">
        <v>80</v>
      </c>
      <c r="O230" s="12">
        <v>91</v>
      </c>
      <c r="P230" s="12">
        <v>92</v>
      </c>
      <c r="Q230" s="13">
        <v>75</v>
      </c>
      <c r="R230" s="13">
        <v>75</v>
      </c>
      <c r="S230" s="12">
        <v>80</v>
      </c>
      <c r="T230" s="12">
        <v>89</v>
      </c>
      <c r="U230" s="13">
        <v>86</v>
      </c>
      <c r="V230" s="13">
        <v>85</v>
      </c>
      <c r="W230" s="12">
        <v>75</v>
      </c>
      <c r="X230" s="12">
        <v>75</v>
      </c>
      <c r="Y230" s="13">
        <v>80</v>
      </c>
      <c r="Z230" s="13">
        <v>79</v>
      </c>
      <c r="AA230" s="12">
        <f t="shared" si="64"/>
        <v>1772</v>
      </c>
      <c r="AB230" s="14">
        <f t="shared" si="65"/>
        <v>80.545454545454547</v>
      </c>
    </row>
    <row r="231" spans="1:28">
      <c r="A231" s="92"/>
      <c r="B231" s="92"/>
      <c r="C231" s="111" t="s">
        <v>180</v>
      </c>
      <c r="D231" s="15">
        <v>4</v>
      </c>
      <c r="E231" s="13">
        <v>84</v>
      </c>
      <c r="F231" s="13">
        <v>76</v>
      </c>
      <c r="G231" s="12">
        <v>75</v>
      </c>
      <c r="H231" s="12">
        <v>88</v>
      </c>
      <c r="I231" s="13">
        <v>77</v>
      </c>
      <c r="J231" s="13">
        <v>84</v>
      </c>
      <c r="K231" s="12">
        <v>75</v>
      </c>
      <c r="L231" s="12">
        <v>79</v>
      </c>
      <c r="M231" s="13">
        <v>75</v>
      </c>
      <c r="N231" s="13">
        <v>75</v>
      </c>
      <c r="O231" s="12">
        <v>77</v>
      </c>
      <c r="P231" s="12">
        <v>87</v>
      </c>
      <c r="Q231" s="13">
        <v>87</v>
      </c>
      <c r="R231" s="13">
        <v>81</v>
      </c>
      <c r="S231" s="12">
        <v>77</v>
      </c>
      <c r="T231" s="12">
        <v>87</v>
      </c>
      <c r="U231" s="13">
        <v>77</v>
      </c>
      <c r="V231" s="13">
        <v>84</v>
      </c>
      <c r="W231" s="12">
        <v>80</v>
      </c>
      <c r="X231" s="12">
        <v>80</v>
      </c>
      <c r="Y231" s="13">
        <v>75</v>
      </c>
      <c r="Z231" s="13">
        <v>82</v>
      </c>
      <c r="AA231" s="12">
        <f t="shared" si="64"/>
        <v>1762</v>
      </c>
      <c r="AB231" s="14">
        <f t="shared" si="65"/>
        <v>80.090909090909093</v>
      </c>
    </row>
    <row r="232" spans="1:28">
      <c r="A232" s="92"/>
      <c r="B232" s="92"/>
      <c r="C232" s="111" t="s">
        <v>145</v>
      </c>
      <c r="D232" s="15">
        <v>5</v>
      </c>
      <c r="E232" s="13">
        <v>87</v>
      </c>
      <c r="F232" s="13">
        <v>88</v>
      </c>
      <c r="G232" s="12">
        <v>86</v>
      </c>
      <c r="H232" s="12">
        <v>87</v>
      </c>
      <c r="I232" s="13">
        <v>78</v>
      </c>
      <c r="J232" s="13">
        <v>83</v>
      </c>
      <c r="K232" s="12">
        <v>81</v>
      </c>
      <c r="L232" s="12">
        <v>81</v>
      </c>
      <c r="M232" s="13">
        <v>84</v>
      </c>
      <c r="N232" s="13">
        <v>84</v>
      </c>
      <c r="O232" s="12">
        <v>84</v>
      </c>
      <c r="P232" s="12">
        <v>86</v>
      </c>
      <c r="Q232" s="13">
        <v>86</v>
      </c>
      <c r="R232" s="13">
        <v>91</v>
      </c>
      <c r="S232" s="12">
        <v>78</v>
      </c>
      <c r="T232" s="12">
        <v>80</v>
      </c>
      <c r="U232" s="13">
        <v>87</v>
      </c>
      <c r="V232" s="13">
        <v>91</v>
      </c>
      <c r="W232" s="12">
        <v>82</v>
      </c>
      <c r="X232" s="12">
        <v>88.5</v>
      </c>
      <c r="Y232" s="13">
        <v>87</v>
      </c>
      <c r="Z232" s="13">
        <v>88</v>
      </c>
      <c r="AA232" s="12">
        <f t="shared" si="64"/>
        <v>1867.5</v>
      </c>
      <c r="AB232" s="14">
        <f t="shared" si="65"/>
        <v>84.88636363636364</v>
      </c>
    </row>
    <row r="233" spans="1:28">
      <c r="A233" s="92"/>
      <c r="B233" s="92"/>
      <c r="C233" s="111" t="s">
        <v>146</v>
      </c>
      <c r="D233" s="15">
        <v>6</v>
      </c>
      <c r="E233" s="13">
        <v>85</v>
      </c>
      <c r="F233" s="13">
        <v>86</v>
      </c>
      <c r="G233" s="12">
        <v>87</v>
      </c>
      <c r="H233" s="12">
        <v>84</v>
      </c>
      <c r="I233" s="13">
        <v>80</v>
      </c>
      <c r="J233" s="13">
        <v>80</v>
      </c>
      <c r="K233" s="12">
        <v>81</v>
      </c>
      <c r="L233" s="12">
        <v>82</v>
      </c>
      <c r="M233" s="13">
        <v>84</v>
      </c>
      <c r="N233" s="13">
        <v>84</v>
      </c>
      <c r="O233" s="12">
        <v>88</v>
      </c>
      <c r="P233" s="12">
        <v>90</v>
      </c>
      <c r="Q233" s="13">
        <v>80</v>
      </c>
      <c r="R233" s="13">
        <v>86</v>
      </c>
      <c r="S233" s="12">
        <v>86.666666666666671</v>
      </c>
      <c r="T233" s="12">
        <v>90</v>
      </c>
      <c r="U233" s="13">
        <v>90</v>
      </c>
      <c r="V233" s="13">
        <v>91</v>
      </c>
      <c r="W233" s="12">
        <v>84</v>
      </c>
      <c r="X233" s="12">
        <v>88.5</v>
      </c>
      <c r="Y233" s="13">
        <v>90</v>
      </c>
      <c r="Z233" s="13">
        <v>91</v>
      </c>
      <c r="AA233" s="12">
        <f t="shared" si="64"/>
        <v>1888.1666666666667</v>
      </c>
      <c r="AB233" s="14">
        <f t="shared" si="65"/>
        <v>85.825757575757578</v>
      </c>
    </row>
    <row r="234" spans="1:28" ht="15.75">
      <c r="A234" s="93"/>
      <c r="B234" s="93"/>
      <c r="C234" s="112" t="s">
        <v>147</v>
      </c>
      <c r="D234" s="17" t="s">
        <v>729</v>
      </c>
      <c r="E234" s="7">
        <f>AVERAGE(E228:E232)</f>
        <v>83.4</v>
      </c>
      <c r="F234" s="8"/>
      <c r="G234" s="7">
        <f>AVERAGE(G228:G232)</f>
        <v>82.6</v>
      </c>
      <c r="H234" s="8"/>
      <c r="I234" s="7">
        <f>AVERAGE(I228:I232)</f>
        <v>76.400000000000006</v>
      </c>
      <c r="J234" s="8"/>
      <c r="K234" s="7">
        <f>AVERAGE(K228:K232)</f>
        <v>76.2</v>
      </c>
      <c r="L234" s="8"/>
      <c r="M234" s="7">
        <f>AVERAGE(M228:M232)</f>
        <v>77.400000000000006</v>
      </c>
      <c r="N234" s="8"/>
      <c r="O234" s="7">
        <f>AVERAGE(O228:O232)</f>
        <v>81</v>
      </c>
      <c r="P234" s="8"/>
      <c r="Q234" s="7">
        <f>AVERAGE(Q228:Q232)</f>
        <v>79.599999999999994</v>
      </c>
      <c r="R234" s="8"/>
      <c r="S234" s="7">
        <f>AVERAGE(S228:S232)</f>
        <v>77</v>
      </c>
      <c r="T234" s="8"/>
      <c r="U234" s="7">
        <f>AVERAGE(U228:U232)</f>
        <v>82</v>
      </c>
      <c r="V234" s="8"/>
      <c r="W234" s="7">
        <f>AVERAGE(W228:W232)</f>
        <v>81.2</v>
      </c>
      <c r="X234" s="8"/>
      <c r="Y234" s="7">
        <f>AVERAGE(Y228:Y232)</f>
        <v>79.2</v>
      </c>
      <c r="Z234" s="8"/>
      <c r="AA234" s="18">
        <f>SUM(E234:Z234)</f>
        <v>876.00000000000011</v>
      </c>
      <c r="AB234" s="19">
        <f>AVERAGE(E234,G234,I234,K234,M234,O234,Q234,S234,U234,W234,Y234)</f>
        <v>79.63636363636364</v>
      </c>
    </row>
    <row r="235" spans="1:28">
      <c r="A235" s="91">
        <v>34</v>
      </c>
      <c r="B235" s="91"/>
      <c r="C235" s="107" t="s">
        <v>244</v>
      </c>
      <c r="D235" s="12">
        <v>1</v>
      </c>
      <c r="E235" s="13">
        <v>85</v>
      </c>
      <c r="F235" s="13">
        <v>84</v>
      </c>
      <c r="G235" s="12">
        <v>86</v>
      </c>
      <c r="H235" s="12">
        <v>85</v>
      </c>
      <c r="I235" s="13">
        <v>85</v>
      </c>
      <c r="J235" s="13">
        <v>86</v>
      </c>
      <c r="K235" s="12">
        <v>80</v>
      </c>
      <c r="L235" s="12">
        <v>90</v>
      </c>
      <c r="M235" s="13">
        <v>80</v>
      </c>
      <c r="N235" s="13">
        <v>85</v>
      </c>
      <c r="O235" s="12">
        <v>75</v>
      </c>
      <c r="P235" s="12">
        <v>77</v>
      </c>
      <c r="Q235" s="13">
        <v>90</v>
      </c>
      <c r="R235" s="13">
        <v>90</v>
      </c>
      <c r="S235" s="12">
        <v>80</v>
      </c>
      <c r="T235" s="12">
        <v>77</v>
      </c>
      <c r="U235" s="13">
        <v>82</v>
      </c>
      <c r="V235" s="13">
        <v>84</v>
      </c>
      <c r="W235" s="12">
        <v>85</v>
      </c>
      <c r="X235" s="12">
        <v>87</v>
      </c>
      <c r="Y235" s="13">
        <v>80</v>
      </c>
      <c r="Z235" s="13">
        <v>83</v>
      </c>
      <c r="AA235" s="12">
        <f>SUM(E235:Z235)</f>
        <v>1836</v>
      </c>
      <c r="AB235" s="14">
        <f>AVERAGE(E235:Z235)</f>
        <v>83.454545454545453</v>
      </c>
    </row>
    <row r="236" spans="1:28">
      <c r="A236" s="92"/>
      <c r="B236" s="92"/>
      <c r="C236" s="108" t="s">
        <v>149</v>
      </c>
      <c r="D236" s="15">
        <v>2</v>
      </c>
      <c r="E236" s="13">
        <v>88</v>
      </c>
      <c r="F236" s="13">
        <v>88</v>
      </c>
      <c r="G236" s="12">
        <v>89</v>
      </c>
      <c r="H236" s="12">
        <v>87</v>
      </c>
      <c r="I236" s="13">
        <v>84</v>
      </c>
      <c r="J236" s="13">
        <v>86</v>
      </c>
      <c r="K236" s="12">
        <v>81</v>
      </c>
      <c r="L236" s="12">
        <v>90</v>
      </c>
      <c r="M236" s="13">
        <v>77</v>
      </c>
      <c r="N236" s="13">
        <v>80</v>
      </c>
      <c r="O236" s="12">
        <v>78</v>
      </c>
      <c r="P236" s="12">
        <v>80</v>
      </c>
      <c r="Q236" s="13">
        <v>90</v>
      </c>
      <c r="R236" s="13">
        <v>92</v>
      </c>
      <c r="S236" s="12">
        <v>86</v>
      </c>
      <c r="T236" s="12">
        <v>85</v>
      </c>
      <c r="U236" s="13">
        <v>82</v>
      </c>
      <c r="V236" s="13">
        <v>83</v>
      </c>
      <c r="W236" s="12">
        <v>85</v>
      </c>
      <c r="X236" s="12">
        <v>88</v>
      </c>
      <c r="Y236" s="13">
        <v>76</v>
      </c>
      <c r="Z236" s="13">
        <v>76</v>
      </c>
      <c r="AA236" s="12">
        <f t="shared" ref="AA236:AA240" si="66">SUM(E236:Z236)</f>
        <v>1851</v>
      </c>
      <c r="AB236" s="14">
        <f t="shared" ref="AB236:AB240" si="67">AVERAGE(E236:Z236)</f>
        <v>84.13636363636364</v>
      </c>
    </row>
    <row r="237" spans="1:28">
      <c r="A237" s="92"/>
      <c r="B237" s="92"/>
      <c r="C237" s="108" t="s">
        <v>758</v>
      </c>
      <c r="D237" s="15">
        <v>3</v>
      </c>
      <c r="E237" s="13">
        <v>84</v>
      </c>
      <c r="F237" s="13">
        <v>86</v>
      </c>
      <c r="G237" s="12">
        <v>88</v>
      </c>
      <c r="H237" s="12">
        <v>86</v>
      </c>
      <c r="I237" s="13">
        <v>80</v>
      </c>
      <c r="J237" s="13">
        <v>80</v>
      </c>
      <c r="K237" s="12">
        <v>79</v>
      </c>
      <c r="L237" s="12">
        <v>80</v>
      </c>
      <c r="M237" s="13">
        <v>78</v>
      </c>
      <c r="N237" s="13">
        <v>82</v>
      </c>
      <c r="O237" s="12">
        <v>89</v>
      </c>
      <c r="P237" s="12">
        <v>90</v>
      </c>
      <c r="Q237" s="13">
        <v>83</v>
      </c>
      <c r="R237" s="13">
        <v>81</v>
      </c>
      <c r="S237" s="12">
        <v>83</v>
      </c>
      <c r="T237" s="12">
        <v>88</v>
      </c>
      <c r="U237" s="13">
        <v>80</v>
      </c>
      <c r="V237" s="13">
        <v>85</v>
      </c>
      <c r="W237" s="12">
        <v>83</v>
      </c>
      <c r="X237" s="12">
        <v>85</v>
      </c>
      <c r="Y237" s="13">
        <v>83</v>
      </c>
      <c r="Z237" s="13">
        <v>83</v>
      </c>
      <c r="AA237" s="12">
        <f t="shared" si="66"/>
        <v>1836</v>
      </c>
      <c r="AB237" s="14">
        <f t="shared" si="67"/>
        <v>83.454545454545453</v>
      </c>
    </row>
    <row r="238" spans="1:28">
      <c r="A238" s="92"/>
      <c r="B238" s="92"/>
      <c r="C238" s="108" t="s">
        <v>150</v>
      </c>
      <c r="D238" s="15">
        <v>4</v>
      </c>
      <c r="E238" s="13">
        <v>86</v>
      </c>
      <c r="F238" s="13">
        <v>89</v>
      </c>
      <c r="G238" s="12">
        <v>85</v>
      </c>
      <c r="H238" s="12">
        <v>88</v>
      </c>
      <c r="I238" s="13">
        <v>85</v>
      </c>
      <c r="J238" s="13">
        <v>82</v>
      </c>
      <c r="K238" s="12">
        <v>78</v>
      </c>
      <c r="L238" s="12">
        <v>80</v>
      </c>
      <c r="M238" s="13">
        <v>75</v>
      </c>
      <c r="N238" s="13">
        <v>77</v>
      </c>
      <c r="O238" s="12">
        <v>83</v>
      </c>
      <c r="P238" s="12">
        <v>85</v>
      </c>
      <c r="Q238" s="13">
        <v>86</v>
      </c>
      <c r="R238" s="13">
        <v>85</v>
      </c>
      <c r="S238" s="12">
        <v>86</v>
      </c>
      <c r="T238" s="12">
        <v>85</v>
      </c>
      <c r="U238" s="13">
        <v>85</v>
      </c>
      <c r="V238" s="13">
        <v>86</v>
      </c>
      <c r="W238" s="12">
        <v>85</v>
      </c>
      <c r="X238" s="12">
        <v>87</v>
      </c>
      <c r="Y238" s="13">
        <v>88</v>
      </c>
      <c r="Z238" s="13">
        <v>88</v>
      </c>
      <c r="AA238" s="12">
        <f t="shared" si="66"/>
        <v>1854</v>
      </c>
      <c r="AB238" s="14">
        <f t="shared" si="67"/>
        <v>84.272727272727266</v>
      </c>
    </row>
    <row r="239" spans="1:28">
      <c r="A239" s="92"/>
      <c r="B239" s="92"/>
      <c r="C239" s="108" t="s">
        <v>151</v>
      </c>
      <c r="D239" s="15">
        <v>5</v>
      </c>
      <c r="E239" s="13">
        <v>88.5</v>
      </c>
      <c r="F239" s="13">
        <v>90</v>
      </c>
      <c r="G239" s="12">
        <v>87</v>
      </c>
      <c r="H239" s="12">
        <v>93</v>
      </c>
      <c r="I239" s="13">
        <v>86</v>
      </c>
      <c r="J239" s="13">
        <v>86</v>
      </c>
      <c r="K239" s="12">
        <v>83</v>
      </c>
      <c r="L239" s="12">
        <v>85</v>
      </c>
      <c r="M239" s="13">
        <v>90</v>
      </c>
      <c r="N239" s="13">
        <v>90</v>
      </c>
      <c r="O239" s="12">
        <v>88</v>
      </c>
      <c r="P239" s="12">
        <v>90</v>
      </c>
      <c r="Q239" s="13">
        <v>93</v>
      </c>
      <c r="R239" s="13">
        <v>98</v>
      </c>
      <c r="S239" s="12">
        <v>83.833333333333343</v>
      </c>
      <c r="T239" s="12">
        <v>90</v>
      </c>
      <c r="U239" s="13">
        <v>80</v>
      </c>
      <c r="V239" s="13">
        <v>88</v>
      </c>
      <c r="W239" s="12">
        <v>85</v>
      </c>
      <c r="X239" s="12">
        <v>92</v>
      </c>
      <c r="Y239" s="13">
        <v>90</v>
      </c>
      <c r="Z239" s="13">
        <v>91</v>
      </c>
      <c r="AA239" s="12">
        <f t="shared" si="66"/>
        <v>1947.3333333333333</v>
      </c>
      <c r="AB239" s="14">
        <f t="shared" si="67"/>
        <v>88.515151515151516</v>
      </c>
    </row>
    <row r="240" spans="1:28">
      <c r="A240" s="92"/>
      <c r="B240" s="92"/>
      <c r="C240" s="108" t="s">
        <v>152</v>
      </c>
      <c r="D240" s="15">
        <v>6</v>
      </c>
      <c r="E240" s="13">
        <v>85</v>
      </c>
      <c r="F240" s="13">
        <v>86</v>
      </c>
      <c r="G240" s="12">
        <v>91</v>
      </c>
      <c r="H240" s="12">
        <v>87</v>
      </c>
      <c r="I240" s="13">
        <v>80</v>
      </c>
      <c r="J240" s="13">
        <v>90</v>
      </c>
      <c r="K240" s="12">
        <v>82</v>
      </c>
      <c r="L240" s="12">
        <v>83</v>
      </c>
      <c r="M240" s="13">
        <v>90</v>
      </c>
      <c r="N240" s="13">
        <v>90</v>
      </c>
      <c r="O240" s="12">
        <v>92</v>
      </c>
      <c r="P240" s="12">
        <v>94</v>
      </c>
      <c r="Q240" s="13">
        <v>90</v>
      </c>
      <c r="R240" s="13">
        <v>96</v>
      </c>
      <c r="S240" s="12">
        <v>86.666666666666671</v>
      </c>
      <c r="T240" s="12">
        <v>82</v>
      </c>
      <c r="U240" s="13">
        <v>90</v>
      </c>
      <c r="V240" s="13">
        <v>91</v>
      </c>
      <c r="W240" s="12">
        <v>88</v>
      </c>
      <c r="X240" s="12">
        <v>92.5</v>
      </c>
      <c r="Y240" s="13">
        <v>93</v>
      </c>
      <c r="Z240" s="13">
        <v>94</v>
      </c>
      <c r="AA240" s="12">
        <f t="shared" si="66"/>
        <v>1953.1666666666667</v>
      </c>
      <c r="AB240" s="14">
        <f t="shared" si="67"/>
        <v>88.780303030303031</v>
      </c>
    </row>
    <row r="241" spans="1:28" ht="15.75">
      <c r="A241" s="93"/>
      <c r="B241" s="93"/>
      <c r="C241" s="109" t="s">
        <v>153</v>
      </c>
      <c r="D241" s="17" t="s">
        <v>729</v>
      </c>
      <c r="E241" s="7">
        <f>AVERAGE(E235:E239)</f>
        <v>86.3</v>
      </c>
      <c r="F241" s="8"/>
      <c r="G241" s="7">
        <f>AVERAGE(G235:G239)</f>
        <v>87</v>
      </c>
      <c r="H241" s="8"/>
      <c r="I241" s="7">
        <f>AVERAGE(I235:I239)</f>
        <v>84</v>
      </c>
      <c r="J241" s="8"/>
      <c r="K241" s="7">
        <f>AVERAGE(K235:K239)</f>
        <v>80.2</v>
      </c>
      <c r="L241" s="8"/>
      <c r="M241" s="7">
        <f>AVERAGE(M235:M239)</f>
        <v>80</v>
      </c>
      <c r="N241" s="8"/>
      <c r="O241" s="7">
        <f>AVERAGE(O235:O239)</f>
        <v>82.6</v>
      </c>
      <c r="P241" s="8"/>
      <c r="Q241" s="7">
        <f>AVERAGE(Q235:Q239)</f>
        <v>88.4</v>
      </c>
      <c r="R241" s="8"/>
      <c r="S241" s="7">
        <f>AVERAGE(S235:S239)</f>
        <v>83.76666666666668</v>
      </c>
      <c r="T241" s="8"/>
      <c r="U241" s="7">
        <f>AVERAGE(U235:U239)</f>
        <v>81.8</v>
      </c>
      <c r="V241" s="8"/>
      <c r="W241" s="7">
        <f>AVERAGE(W235:W239)</f>
        <v>84.6</v>
      </c>
      <c r="X241" s="8"/>
      <c r="Y241" s="7">
        <f>AVERAGE(Y235:Y239)</f>
        <v>83.4</v>
      </c>
      <c r="Z241" s="8"/>
      <c r="AA241" s="18">
        <f>SUM(E241:Z241)</f>
        <v>922.06666666666661</v>
      </c>
      <c r="AB241" s="19">
        <f>AVERAGE(E241,G241,I241,K241,M241,O241,Q241,S241,U241,W241,Y241)</f>
        <v>83.824242424242414</v>
      </c>
    </row>
    <row r="242" spans="1:28">
      <c r="A242" s="91">
        <v>35</v>
      </c>
      <c r="B242" s="91"/>
      <c r="C242" s="107" t="s">
        <v>245</v>
      </c>
      <c r="D242" s="12">
        <v>1</v>
      </c>
      <c r="E242" s="13">
        <v>90</v>
      </c>
      <c r="F242" s="13">
        <v>92</v>
      </c>
      <c r="G242" s="12">
        <v>85</v>
      </c>
      <c r="H242" s="12">
        <v>84</v>
      </c>
      <c r="I242" s="13">
        <v>81</v>
      </c>
      <c r="J242" s="13">
        <v>90</v>
      </c>
      <c r="K242" s="12">
        <v>75</v>
      </c>
      <c r="L242" s="12">
        <v>75</v>
      </c>
      <c r="M242" s="13">
        <v>78</v>
      </c>
      <c r="N242" s="13">
        <v>89</v>
      </c>
      <c r="O242" s="12">
        <v>76</v>
      </c>
      <c r="P242" s="12">
        <v>80</v>
      </c>
      <c r="Q242" s="13">
        <v>88</v>
      </c>
      <c r="R242" s="13">
        <v>85</v>
      </c>
      <c r="S242" s="12">
        <v>80</v>
      </c>
      <c r="T242" s="12">
        <v>86</v>
      </c>
      <c r="U242" s="13">
        <v>83</v>
      </c>
      <c r="V242" s="13">
        <v>85</v>
      </c>
      <c r="W242" s="12">
        <v>87</v>
      </c>
      <c r="X242" s="12">
        <v>83</v>
      </c>
      <c r="Y242" s="13">
        <v>90</v>
      </c>
      <c r="Z242" s="13">
        <v>93</v>
      </c>
      <c r="AA242" s="12">
        <f>SUM(E242:Z242)</f>
        <v>1855</v>
      </c>
      <c r="AB242" s="14">
        <f>AVERAGE(E242:Z242)</f>
        <v>84.318181818181813</v>
      </c>
    </row>
    <row r="243" spans="1:28">
      <c r="A243" s="92"/>
      <c r="B243" s="92"/>
      <c r="C243" s="108" t="s">
        <v>155</v>
      </c>
      <c r="D243" s="15">
        <v>2</v>
      </c>
      <c r="E243" s="13">
        <v>90</v>
      </c>
      <c r="F243" s="13">
        <v>92</v>
      </c>
      <c r="G243" s="12">
        <v>84</v>
      </c>
      <c r="H243" s="12">
        <v>97</v>
      </c>
      <c r="I243" s="13">
        <v>84</v>
      </c>
      <c r="J243" s="13">
        <v>86</v>
      </c>
      <c r="K243" s="12">
        <v>75</v>
      </c>
      <c r="L243" s="12">
        <v>75</v>
      </c>
      <c r="M243" s="13">
        <v>77</v>
      </c>
      <c r="N243" s="13">
        <v>89</v>
      </c>
      <c r="O243" s="12">
        <v>78</v>
      </c>
      <c r="P243" s="12">
        <v>82</v>
      </c>
      <c r="Q243" s="13">
        <v>88</v>
      </c>
      <c r="R243" s="13">
        <v>87</v>
      </c>
      <c r="S243" s="12">
        <v>86</v>
      </c>
      <c r="T243" s="12">
        <v>85</v>
      </c>
      <c r="U243" s="13">
        <v>81</v>
      </c>
      <c r="V243" s="13">
        <v>82</v>
      </c>
      <c r="W243" s="12">
        <v>86</v>
      </c>
      <c r="X243" s="12">
        <v>89</v>
      </c>
      <c r="Y243" s="13">
        <v>94</v>
      </c>
      <c r="Z243" s="13">
        <v>96</v>
      </c>
      <c r="AA243" s="12">
        <f t="shared" ref="AA243:AA247" si="68">SUM(E243:Z243)</f>
        <v>1883</v>
      </c>
      <c r="AB243" s="14">
        <f t="shared" ref="AB243:AB247" si="69">AVERAGE(E243:Z243)</f>
        <v>85.590909090909093</v>
      </c>
    </row>
    <row r="244" spans="1:28">
      <c r="A244" s="92"/>
      <c r="B244" s="92"/>
      <c r="C244" s="108" t="s">
        <v>156</v>
      </c>
      <c r="D244" s="15">
        <v>3</v>
      </c>
      <c r="E244" s="13">
        <v>88</v>
      </c>
      <c r="F244" s="13">
        <v>85</v>
      </c>
      <c r="G244" s="12">
        <v>90</v>
      </c>
      <c r="H244" s="12">
        <v>90</v>
      </c>
      <c r="I244" s="13">
        <v>95</v>
      </c>
      <c r="J244" s="13">
        <v>93</v>
      </c>
      <c r="K244" s="12">
        <v>89</v>
      </c>
      <c r="L244" s="12">
        <v>90</v>
      </c>
      <c r="M244" s="13">
        <v>82</v>
      </c>
      <c r="N244" s="13">
        <v>89</v>
      </c>
      <c r="O244" s="12">
        <v>86</v>
      </c>
      <c r="P244" s="12">
        <v>88</v>
      </c>
      <c r="Q244" s="13">
        <v>89</v>
      </c>
      <c r="R244" s="13">
        <v>90</v>
      </c>
      <c r="S244" s="12">
        <v>86</v>
      </c>
      <c r="T244" s="12">
        <v>78</v>
      </c>
      <c r="U244" s="13">
        <v>88</v>
      </c>
      <c r="V244" s="13">
        <v>86</v>
      </c>
      <c r="W244" s="12">
        <v>78</v>
      </c>
      <c r="X244" s="12">
        <v>80</v>
      </c>
      <c r="Y244" s="13">
        <v>75</v>
      </c>
      <c r="Z244" s="13">
        <v>80</v>
      </c>
      <c r="AA244" s="12">
        <f t="shared" si="68"/>
        <v>1895</v>
      </c>
      <c r="AB244" s="14">
        <f t="shared" si="69"/>
        <v>86.13636363636364</v>
      </c>
    </row>
    <row r="245" spans="1:28">
      <c r="A245" s="92"/>
      <c r="B245" s="92"/>
      <c r="C245" s="108" t="s">
        <v>157</v>
      </c>
      <c r="D245" s="15">
        <v>4</v>
      </c>
      <c r="E245" s="13">
        <v>84</v>
      </c>
      <c r="F245" s="13">
        <v>85</v>
      </c>
      <c r="G245" s="12">
        <v>88</v>
      </c>
      <c r="H245" s="12">
        <v>87</v>
      </c>
      <c r="I245" s="13">
        <v>82</v>
      </c>
      <c r="J245" s="13">
        <v>84</v>
      </c>
      <c r="K245" s="12">
        <v>87</v>
      </c>
      <c r="L245" s="12">
        <v>88</v>
      </c>
      <c r="M245" s="13">
        <v>78</v>
      </c>
      <c r="N245" s="13">
        <v>90</v>
      </c>
      <c r="O245" s="12">
        <v>81</v>
      </c>
      <c r="P245" s="12">
        <v>85</v>
      </c>
      <c r="Q245" s="13">
        <v>83</v>
      </c>
      <c r="R245" s="13">
        <v>85</v>
      </c>
      <c r="S245" s="12">
        <v>86</v>
      </c>
      <c r="T245" s="12">
        <v>87</v>
      </c>
      <c r="U245" s="13">
        <v>85</v>
      </c>
      <c r="V245" s="13">
        <v>86</v>
      </c>
      <c r="W245" s="12">
        <v>76</v>
      </c>
      <c r="X245" s="12">
        <v>84</v>
      </c>
      <c r="Y245" s="13">
        <v>84</v>
      </c>
      <c r="Z245" s="13">
        <v>87</v>
      </c>
      <c r="AA245" s="12">
        <f t="shared" si="68"/>
        <v>1862</v>
      </c>
      <c r="AB245" s="14">
        <f t="shared" si="69"/>
        <v>84.63636363636364</v>
      </c>
    </row>
    <row r="246" spans="1:28">
      <c r="A246" s="92"/>
      <c r="B246" s="92"/>
      <c r="C246" s="108" t="s">
        <v>158</v>
      </c>
      <c r="D246" s="15">
        <v>5</v>
      </c>
      <c r="E246" s="13">
        <v>88.5</v>
      </c>
      <c r="F246" s="13">
        <v>90</v>
      </c>
      <c r="G246" s="12">
        <v>87</v>
      </c>
      <c r="H246" s="12">
        <v>93</v>
      </c>
      <c r="I246" s="13">
        <v>81</v>
      </c>
      <c r="J246" s="13">
        <v>87</v>
      </c>
      <c r="K246" s="12">
        <v>88</v>
      </c>
      <c r="L246" s="12">
        <v>89</v>
      </c>
      <c r="M246" s="13">
        <v>90</v>
      </c>
      <c r="N246" s="13">
        <v>90</v>
      </c>
      <c r="O246" s="12">
        <v>88</v>
      </c>
      <c r="P246" s="12">
        <v>90</v>
      </c>
      <c r="Q246" s="13">
        <v>83</v>
      </c>
      <c r="R246" s="13">
        <v>88</v>
      </c>
      <c r="S246" s="12">
        <v>80.333333333333343</v>
      </c>
      <c r="T246" s="12">
        <v>80</v>
      </c>
      <c r="U246" s="13">
        <v>86</v>
      </c>
      <c r="V246" s="13">
        <v>90</v>
      </c>
      <c r="W246" s="12">
        <v>81</v>
      </c>
      <c r="X246" s="12">
        <v>88</v>
      </c>
      <c r="Y246" s="13">
        <v>87</v>
      </c>
      <c r="Z246" s="13">
        <v>88</v>
      </c>
      <c r="AA246" s="12">
        <f t="shared" si="68"/>
        <v>1912.8333333333333</v>
      </c>
      <c r="AB246" s="14">
        <f t="shared" si="69"/>
        <v>86.946969696969688</v>
      </c>
    </row>
    <row r="247" spans="1:28">
      <c r="A247" s="92"/>
      <c r="B247" s="92"/>
      <c r="C247" s="108" t="s">
        <v>159</v>
      </c>
      <c r="D247" s="15">
        <v>6</v>
      </c>
      <c r="E247" s="13">
        <v>86</v>
      </c>
      <c r="F247" s="13">
        <v>87</v>
      </c>
      <c r="G247" s="12">
        <v>89</v>
      </c>
      <c r="H247" s="12">
        <v>84</v>
      </c>
      <c r="I247" s="13">
        <v>88</v>
      </c>
      <c r="J247" s="13">
        <v>87</v>
      </c>
      <c r="K247" s="12">
        <v>84</v>
      </c>
      <c r="L247" s="12">
        <v>87</v>
      </c>
      <c r="M247" s="13">
        <v>90</v>
      </c>
      <c r="N247" s="13">
        <v>90</v>
      </c>
      <c r="O247" s="12">
        <v>92</v>
      </c>
      <c r="P247" s="12">
        <v>94</v>
      </c>
      <c r="Q247" s="13">
        <v>78</v>
      </c>
      <c r="R247" s="13">
        <v>84</v>
      </c>
      <c r="S247" s="12">
        <v>86.666666666666671</v>
      </c>
      <c r="T247" s="12">
        <v>90</v>
      </c>
      <c r="U247" s="13">
        <v>87</v>
      </c>
      <c r="V247" s="13">
        <v>90</v>
      </c>
      <c r="W247" s="12">
        <v>86</v>
      </c>
      <c r="X247" s="12">
        <v>90.5</v>
      </c>
      <c r="Y247" s="13">
        <v>91</v>
      </c>
      <c r="Z247" s="13">
        <v>92</v>
      </c>
      <c r="AA247" s="12">
        <f t="shared" si="68"/>
        <v>1933.1666666666667</v>
      </c>
      <c r="AB247" s="14">
        <f t="shared" si="69"/>
        <v>87.871212121212125</v>
      </c>
    </row>
    <row r="248" spans="1:28" ht="15.75">
      <c r="A248" s="93"/>
      <c r="B248" s="93"/>
      <c r="C248" s="109" t="s">
        <v>160</v>
      </c>
      <c r="D248" s="17" t="s">
        <v>729</v>
      </c>
      <c r="E248" s="7">
        <f>AVERAGE(E242:E246)</f>
        <v>88.1</v>
      </c>
      <c r="F248" s="8"/>
      <c r="G248" s="7">
        <f>AVERAGE(G242:G246)</f>
        <v>86.8</v>
      </c>
      <c r="H248" s="8"/>
      <c r="I248" s="7">
        <f>AVERAGE(I242:I246)</f>
        <v>84.6</v>
      </c>
      <c r="J248" s="8"/>
      <c r="K248" s="7">
        <f>AVERAGE(K242:K246)</f>
        <v>82.8</v>
      </c>
      <c r="L248" s="8"/>
      <c r="M248" s="7">
        <f>AVERAGE(M242:M246)</f>
        <v>81</v>
      </c>
      <c r="N248" s="8"/>
      <c r="O248" s="7">
        <f>AVERAGE(O242:O246)</f>
        <v>81.8</v>
      </c>
      <c r="P248" s="8"/>
      <c r="Q248" s="7">
        <f>AVERAGE(Q242:Q246)</f>
        <v>86.2</v>
      </c>
      <c r="R248" s="8"/>
      <c r="S248" s="7">
        <f>AVERAGE(S242:S246)</f>
        <v>83.666666666666671</v>
      </c>
      <c r="T248" s="8"/>
      <c r="U248" s="7">
        <f>AVERAGE(U242:U246)</f>
        <v>84.6</v>
      </c>
      <c r="V248" s="8"/>
      <c r="W248" s="7">
        <f>AVERAGE(W242:W246)</f>
        <v>81.599999999999994</v>
      </c>
      <c r="X248" s="8"/>
      <c r="Y248" s="7">
        <f>AVERAGE(Y242:Y246)</f>
        <v>86</v>
      </c>
      <c r="Z248" s="8"/>
      <c r="AA248" s="18">
        <f>SUM(E248:Z248)</f>
        <v>927.16666666666674</v>
      </c>
      <c r="AB248" s="19">
        <f>AVERAGE(E248,G248,I248,K248,M248,O248,Q248,S248,U248,W248,Y248)</f>
        <v>84.287878787878796</v>
      </c>
    </row>
    <row r="249" spans="1:28">
      <c r="A249" s="91">
        <v>36</v>
      </c>
      <c r="B249" s="91"/>
      <c r="C249" s="107" t="s">
        <v>246</v>
      </c>
      <c r="D249" s="12">
        <v>1</v>
      </c>
      <c r="E249" s="13">
        <v>84</v>
      </c>
      <c r="F249" s="13">
        <v>84</v>
      </c>
      <c r="G249" s="12">
        <v>84</v>
      </c>
      <c r="H249" s="12">
        <v>84</v>
      </c>
      <c r="I249" s="13">
        <v>77</v>
      </c>
      <c r="J249" s="13">
        <v>75</v>
      </c>
      <c r="K249" s="12">
        <v>75</v>
      </c>
      <c r="L249" s="12">
        <v>75</v>
      </c>
      <c r="M249" s="13">
        <v>76</v>
      </c>
      <c r="N249" s="13">
        <v>76</v>
      </c>
      <c r="O249" s="12">
        <v>75</v>
      </c>
      <c r="P249" s="12">
        <v>78</v>
      </c>
      <c r="Q249" s="13">
        <v>78</v>
      </c>
      <c r="R249" s="13">
        <v>78</v>
      </c>
      <c r="S249" s="12">
        <v>80</v>
      </c>
      <c r="T249" s="12">
        <v>86</v>
      </c>
      <c r="U249" s="13">
        <v>80</v>
      </c>
      <c r="V249" s="13">
        <v>80</v>
      </c>
      <c r="W249" s="12">
        <v>87</v>
      </c>
      <c r="X249" s="12">
        <v>87</v>
      </c>
      <c r="Y249" s="13">
        <v>77</v>
      </c>
      <c r="Z249" s="13">
        <v>80</v>
      </c>
      <c r="AA249" s="12">
        <f>SUM(E249:Z249)</f>
        <v>1756</v>
      </c>
      <c r="AB249" s="14">
        <f>AVERAGE(E249:Z249)</f>
        <v>79.818181818181813</v>
      </c>
    </row>
    <row r="250" spans="1:28">
      <c r="A250" s="92"/>
      <c r="B250" s="92"/>
      <c r="C250" s="108" t="s">
        <v>162</v>
      </c>
      <c r="D250" s="15">
        <v>2</v>
      </c>
      <c r="E250" s="13">
        <v>84</v>
      </c>
      <c r="F250" s="13">
        <v>84</v>
      </c>
      <c r="G250" s="12">
        <v>84</v>
      </c>
      <c r="H250" s="12">
        <v>84</v>
      </c>
      <c r="I250" s="13">
        <v>75</v>
      </c>
      <c r="J250" s="13">
        <v>78</v>
      </c>
      <c r="K250" s="12">
        <v>76</v>
      </c>
      <c r="L250" s="12">
        <v>77</v>
      </c>
      <c r="M250" s="13">
        <v>75</v>
      </c>
      <c r="N250" s="13">
        <v>75</v>
      </c>
      <c r="O250" s="12">
        <v>78</v>
      </c>
      <c r="P250" s="12">
        <v>80</v>
      </c>
      <c r="Q250" s="13">
        <v>78</v>
      </c>
      <c r="R250" s="13">
        <v>78</v>
      </c>
      <c r="S250" s="12">
        <v>85</v>
      </c>
      <c r="T250" s="12">
        <v>84</v>
      </c>
      <c r="U250" s="13">
        <v>80</v>
      </c>
      <c r="V250" s="13">
        <v>83</v>
      </c>
      <c r="W250" s="12">
        <v>80</v>
      </c>
      <c r="X250" s="12">
        <v>83</v>
      </c>
      <c r="Y250" s="13">
        <v>80</v>
      </c>
      <c r="Z250" s="13">
        <v>92</v>
      </c>
      <c r="AA250" s="12">
        <f t="shared" ref="AA250:AA254" si="70">SUM(E250:Z250)</f>
        <v>1773</v>
      </c>
      <c r="AB250" s="14">
        <f t="shared" ref="AB250:AB254" si="71">AVERAGE(E250:Z250)</f>
        <v>80.590909090909093</v>
      </c>
    </row>
    <row r="251" spans="1:28">
      <c r="A251" s="92"/>
      <c r="B251" s="92"/>
      <c r="C251" s="108" t="s">
        <v>163</v>
      </c>
      <c r="D251" s="15">
        <v>3</v>
      </c>
      <c r="E251" s="13">
        <v>86</v>
      </c>
      <c r="F251" s="13">
        <v>87</v>
      </c>
      <c r="G251" s="12">
        <v>84</v>
      </c>
      <c r="H251" s="12">
        <v>85</v>
      </c>
      <c r="I251" s="13">
        <v>75</v>
      </c>
      <c r="J251" s="13">
        <v>78</v>
      </c>
      <c r="K251" s="12">
        <v>75</v>
      </c>
      <c r="L251" s="12">
        <v>75</v>
      </c>
      <c r="M251" s="13">
        <v>85</v>
      </c>
      <c r="N251" s="13">
        <v>88</v>
      </c>
      <c r="O251" s="12">
        <v>76</v>
      </c>
      <c r="P251" s="12">
        <v>77</v>
      </c>
      <c r="Q251" s="13">
        <v>81</v>
      </c>
      <c r="R251" s="13">
        <v>79</v>
      </c>
      <c r="S251" s="12">
        <v>85</v>
      </c>
      <c r="T251" s="12">
        <v>80</v>
      </c>
      <c r="U251" s="13">
        <v>82</v>
      </c>
      <c r="V251" s="13">
        <v>80</v>
      </c>
      <c r="W251" s="12">
        <v>83</v>
      </c>
      <c r="X251" s="12">
        <v>85</v>
      </c>
      <c r="Y251" s="13">
        <v>84</v>
      </c>
      <c r="Z251" s="13">
        <v>83</v>
      </c>
      <c r="AA251" s="12">
        <f t="shared" si="70"/>
        <v>1793</v>
      </c>
      <c r="AB251" s="14">
        <f t="shared" si="71"/>
        <v>81.5</v>
      </c>
    </row>
    <row r="252" spans="1:28">
      <c r="A252" s="92"/>
      <c r="B252" s="92"/>
      <c r="C252" s="108" t="s">
        <v>164</v>
      </c>
      <c r="D252" s="15">
        <v>4</v>
      </c>
      <c r="E252" s="13">
        <v>84</v>
      </c>
      <c r="F252" s="13">
        <v>87</v>
      </c>
      <c r="G252" s="12">
        <v>84</v>
      </c>
      <c r="H252" s="12">
        <v>85</v>
      </c>
      <c r="I252" s="13">
        <v>77</v>
      </c>
      <c r="J252" s="13">
        <v>82</v>
      </c>
      <c r="K252" s="12">
        <v>76</v>
      </c>
      <c r="L252" s="12">
        <v>76</v>
      </c>
      <c r="M252" s="13">
        <v>80</v>
      </c>
      <c r="N252" s="13">
        <v>85</v>
      </c>
      <c r="O252" s="12">
        <v>80</v>
      </c>
      <c r="P252" s="12">
        <v>83</v>
      </c>
      <c r="Q252" s="13">
        <v>86</v>
      </c>
      <c r="R252" s="13">
        <v>87</v>
      </c>
      <c r="S252" s="12">
        <v>85</v>
      </c>
      <c r="T252" s="12">
        <v>85</v>
      </c>
      <c r="U252" s="13">
        <v>80</v>
      </c>
      <c r="V252" s="13">
        <v>80</v>
      </c>
      <c r="W252" s="12">
        <v>83</v>
      </c>
      <c r="X252" s="12">
        <v>85</v>
      </c>
      <c r="Y252" s="13">
        <v>80</v>
      </c>
      <c r="Z252" s="13">
        <v>83</v>
      </c>
      <c r="AA252" s="12">
        <f t="shared" si="70"/>
        <v>1813</v>
      </c>
      <c r="AB252" s="14">
        <f t="shared" si="71"/>
        <v>82.409090909090907</v>
      </c>
    </row>
    <row r="253" spans="1:28">
      <c r="A253" s="92"/>
      <c r="B253" s="92"/>
      <c r="C253" s="108" t="s">
        <v>165</v>
      </c>
      <c r="D253" s="15">
        <v>5</v>
      </c>
      <c r="E253" s="13">
        <v>87</v>
      </c>
      <c r="F253" s="13">
        <v>88</v>
      </c>
      <c r="G253" s="12">
        <v>84</v>
      </c>
      <c r="H253" s="12">
        <v>87</v>
      </c>
      <c r="I253" s="13">
        <v>78</v>
      </c>
      <c r="J253" s="13">
        <v>83</v>
      </c>
      <c r="K253" s="12">
        <v>81</v>
      </c>
      <c r="L253" s="12">
        <v>81</v>
      </c>
      <c r="M253" s="13">
        <v>83</v>
      </c>
      <c r="N253" s="13">
        <v>85</v>
      </c>
      <c r="O253" s="12">
        <v>86</v>
      </c>
      <c r="P253" s="12">
        <v>88</v>
      </c>
      <c r="Q253" s="13">
        <v>75</v>
      </c>
      <c r="R253" s="13">
        <v>80</v>
      </c>
      <c r="S253" s="12">
        <v>82.833333333333343</v>
      </c>
      <c r="T253" s="12">
        <v>90</v>
      </c>
      <c r="U253" s="13">
        <v>80</v>
      </c>
      <c r="V253" s="13">
        <v>90</v>
      </c>
      <c r="W253" s="12">
        <v>81</v>
      </c>
      <c r="X253" s="12">
        <v>88</v>
      </c>
      <c r="Y253" s="13">
        <v>83</v>
      </c>
      <c r="Z253" s="13">
        <v>84</v>
      </c>
      <c r="AA253" s="12">
        <f t="shared" si="70"/>
        <v>1844.8333333333333</v>
      </c>
      <c r="AB253" s="14">
        <f t="shared" si="71"/>
        <v>83.856060606060609</v>
      </c>
    </row>
    <row r="254" spans="1:28">
      <c r="A254" s="92"/>
      <c r="B254" s="92"/>
      <c r="C254" s="108" t="s">
        <v>166</v>
      </c>
      <c r="D254" s="15">
        <v>6</v>
      </c>
      <c r="E254" s="13">
        <v>86</v>
      </c>
      <c r="F254" s="13">
        <v>87</v>
      </c>
      <c r="G254" s="12">
        <v>84</v>
      </c>
      <c r="H254" s="12">
        <v>84</v>
      </c>
      <c r="I254" s="13">
        <v>87</v>
      </c>
      <c r="J254" s="13">
        <v>86</v>
      </c>
      <c r="K254" s="12">
        <v>82</v>
      </c>
      <c r="L254" s="12">
        <v>82</v>
      </c>
      <c r="M254" s="13">
        <v>83</v>
      </c>
      <c r="N254" s="13">
        <v>85</v>
      </c>
      <c r="O254" s="12">
        <v>90</v>
      </c>
      <c r="P254" s="12">
        <v>92</v>
      </c>
      <c r="Q254" s="13">
        <v>77</v>
      </c>
      <c r="R254" s="13">
        <v>83</v>
      </c>
      <c r="S254" s="12">
        <v>86</v>
      </c>
      <c r="T254" s="12">
        <v>80</v>
      </c>
      <c r="U254" s="13">
        <v>90</v>
      </c>
      <c r="V254" s="13">
        <v>92</v>
      </c>
      <c r="W254" s="12">
        <v>84</v>
      </c>
      <c r="X254" s="12">
        <v>90</v>
      </c>
      <c r="Y254" s="13">
        <v>84</v>
      </c>
      <c r="Z254" s="13">
        <v>85</v>
      </c>
      <c r="AA254" s="12">
        <f t="shared" si="70"/>
        <v>1879</v>
      </c>
      <c r="AB254" s="14">
        <f t="shared" si="71"/>
        <v>85.409090909090907</v>
      </c>
    </row>
    <row r="255" spans="1:28" ht="15.75">
      <c r="A255" s="93"/>
      <c r="B255" s="93"/>
      <c r="C255" s="109" t="s">
        <v>167</v>
      </c>
      <c r="D255" s="17" t="s">
        <v>729</v>
      </c>
      <c r="E255" s="7">
        <f>AVERAGE(E249:E253)</f>
        <v>85</v>
      </c>
      <c r="F255" s="8"/>
      <c r="G255" s="7">
        <f>AVERAGE(G249:G253)</f>
        <v>84</v>
      </c>
      <c r="H255" s="8"/>
      <c r="I255" s="7">
        <f>AVERAGE(I249:I253)</f>
        <v>76.400000000000006</v>
      </c>
      <c r="J255" s="8"/>
      <c r="K255" s="7">
        <f>AVERAGE(K249:K253)</f>
        <v>76.599999999999994</v>
      </c>
      <c r="L255" s="8"/>
      <c r="M255" s="7">
        <f>AVERAGE(M249:M253)</f>
        <v>79.8</v>
      </c>
      <c r="N255" s="8"/>
      <c r="O255" s="7">
        <f>AVERAGE(O249:O253)</f>
        <v>79</v>
      </c>
      <c r="P255" s="8"/>
      <c r="Q255" s="7">
        <f>AVERAGE(Q249:Q253)</f>
        <v>79.599999999999994</v>
      </c>
      <c r="R255" s="8"/>
      <c r="S255" s="7">
        <f>AVERAGE(S249:S253)</f>
        <v>83.566666666666677</v>
      </c>
      <c r="T255" s="8"/>
      <c r="U255" s="7">
        <f>AVERAGE(U249:U253)</f>
        <v>80.400000000000006</v>
      </c>
      <c r="V255" s="8"/>
      <c r="W255" s="7">
        <f>AVERAGE(W249:W253)</f>
        <v>82.8</v>
      </c>
      <c r="X255" s="8"/>
      <c r="Y255" s="7">
        <f>AVERAGE(Y249:Y253)</f>
        <v>80.8</v>
      </c>
      <c r="Z255" s="8"/>
      <c r="AA255" s="18">
        <f>SUM(E255:Z255)</f>
        <v>887.96666666666658</v>
      </c>
      <c r="AB255" s="19">
        <f>AVERAGE(E255,G255,I255,K255,M255,O255,Q255,S255,U255,W255,Y255)</f>
        <v>80.724242424242419</v>
      </c>
    </row>
    <row r="256" spans="1:28">
      <c r="A256" s="91">
        <v>37</v>
      </c>
      <c r="B256" s="91"/>
      <c r="C256" s="107" t="s">
        <v>247</v>
      </c>
      <c r="D256" s="12">
        <v>1</v>
      </c>
      <c r="E256" s="13">
        <v>87</v>
      </c>
      <c r="F256" s="13">
        <v>90</v>
      </c>
      <c r="G256" s="12">
        <v>86</v>
      </c>
      <c r="H256" s="12">
        <v>89</v>
      </c>
      <c r="I256" s="13">
        <v>82</v>
      </c>
      <c r="J256" s="13">
        <v>88</v>
      </c>
      <c r="K256" s="12">
        <v>80</v>
      </c>
      <c r="L256" s="12">
        <v>90</v>
      </c>
      <c r="M256" s="13">
        <v>85</v>
      </c>
      <c r="N256" s="13">
        <v>86</v>
      </c>
      <c r="O256" s="12">
        <v>92</v>
      </c>
      <c r="P256" s="12">
        <v>87</v>
      </c>
      <c r="Q256" s="13">
        <v>77</v>
      </c>
      <c r="R256" s="13">
        <v>86</v>
      </c>
      <c r="S256" s="12">
        <v>83</v>
      </c>
      <c r="T256" s="12">
        <v>76</v>
      </c>
      <c r="U256" s="13">
        <v>86</v>
      </c>
      <c r="V256" s="13">
        <v>89</v>
      </c>
      <c r="W256" s="12">
        <v>90</v>
      </c>
      <c r="X256" s="12">
        <v>90</v>
      </c>
      <c r="Y256" s="13">
        <v>91</v>
      </c>
      <c r="Z256" s="13">
        <v>94</v>
      </c>
      <c r="AA256" s="12">
        <f>SUM(E256:Z256)</f>
        <v>1904</v>
      </c>
      <c r="AB256" s="14">
        <f>AVERAGE(E256:Z256)</f>
        <v>86.545454545454547</v>
      </c>
    </row>
    <row r="257" spans="1:28">
      <c r="A257" s="92"/>
      <c r="B257" s="92"/>
      <c r="C257" s="108" t="s">
        <v>169</v>
      </c>
      <c r="D257" s="15">
        <v>2</v>
      </c>
      <c r="E257" s="13">
        <v>88</v>
      </c>
      <c r="F257" s="13">
        <v>88</v>
      </c>
      <c r="G257" s="12">
        <v>88</v>
      </c>
      <c r="H257" s="12">
        <v>87</v>
      </c>
      <c r="I257" s="13">
        <v>90</v>
      </c>
      <c r="J257" s="13">
        <v>88</v>
      </c>
      <c r="K257" s="12">
        <v>82</v>
      </c>
      <c r="L257" s="12">
        <v>92</v>
      </c>
      <c r="M257" s="13">
        <v>86</v>
      </c>
      <c r="N257" s="13">
        <v>87</v>
      </c>
      <c r="O257" s="12">
        <v>98</v>
      </c>
      <c r="P257" s="12">
        <v>97</v>
      </c>
      <c r="Q257" s="13">
        <v>79</v>
      </c>
      <c r="R257" s="13">
        <v>85</v>
      </c>
      <c r="S257" s="12">
        <v>85</v>
      </c>
      <c r="T257" s="12">
        <v>93</v>
      </c>
      <c r="U257" s="13">
        <v>86</v>
      </c>
      <c r="V257" s="13">
        <v>88</v>
      </c>
      <c r="W257" s="12">
        <v>84</v>
      </c>
      <c r="X257" s="12">
        <v>87</v>
      </c>
      <c r="Y257" s="13">
        <v>78</v>
      </c>
      <c r="Z257" s="13">
        <v>78</v>
      </c>
      <c r="AA257" s="12">
        <f t="shared" ref="AA257:AA261" si="72">SUM(E257:Z257)</f>
        <v>1914</v>
      </c>
      <c r="AB257" s="14">
        <f t="shared" ref="AB257:AB261" si="73">AVERAGE(E257:Z257)</f>
        <v>87</v>
      </c>
    </row>
    <row r="258" spans="1:28">
      <c r="A258" s="92"/>
      <c r="B258" s="92"/>
      <c r="C258" s="108" t="s">
        <v>170</v>
      </c>
      <c r="D258" s="15">
        <v>3</v>
      </c>
      <c r="E258" s="13">
        <v>84</v>
      </c>
      <c r="F258" s="13">
        <v>85</v>
      </c>
      <c r="G258" s="12">
        <v>90</v>
      </c>
      <c r="H258" s="12">
        <v>87</v>
      </c>
      <c r="I258" s="13">
        <v>94</v>
      </c>
      <c r="J258" s="13">
        <v>93</v>
      </c>
      <c r="K258" s="12">
        <v>88</v>
      </c>
      <c r="L258" s="12">
        <v>89</v>
      </c>
      <c r="M258" s="13">
        <v>78</v>
      </c>
      <c r="N258" s="13">
        <v>88</v>
      </c>
      <c r="O258" s="12">
        <v>88</v>
      </c>
      <c r="P258" s="12">
        <v>89</v>
      </c>
      <c r="Q258" s="13">
        <v>84</v>
      </c>
      <c r="R258" s="13">
        <v>82</v>
      </c>
      <c r="S258" s="12">
        <v>87</v>
      </c>
      <c r="T258" s="12">
        <v>84</v>
      </c>
      <c r="U258" s="13">
        <v>88</v>
      </c>
      <c r="V258" s="13">
        <v>86</v>
      </c>
      <c r="W258" s="12">
        <v>79</v>
      </c>
      <c r="X258" s="12">
        <v>81</v>
      </c>
      <c r="Y258" s="13">
        <v>84</v>
      </c>
      <c r="Z258" s="13">
        <v>81</v>
      </c>
      <c r="AA258" s="12">
        <f t="shared" si="72"/>
        <v>1889</v>
      </c>
      <c r="AB258" s="14">
        <f t="shared" si="73"/>
        <v>85.86363636363636</v>
      </c>
    </row>
    <row r="259" spans="1:28">
      <c r="A259" s="92"/>
      <c r="B259" s="92"/>
      <c r="C259" s="108" t="s">
        <v>171</v>
      </c>
      <c r="D259" s="15">
        <v>4</v>
      </c>
      <c r="E259" s="13">
        <v>84</v>
      </c>
      <c r="F259" s="13">
        <v>85</v>
      </c>
      <c r="G259" s="12">
        <v>90</v>
      </c>
      <c r="H259" s="12">
        <v>87</v>
      </c>
      <c r="I259" s="13">
        <v>85</v>
      </c>
      <c r="J259" s="13">
        <v>87</v>
      </c>
      <c r="K259" s="12">
        <v>90</v>
      </c>
      <c r="L259" s="12">
        <v>92</v>
      </c>
      <c r="M259" s="13">
        <v>80</v>
      </c>
      <c r="N259" s="13">
        <v>90</v>
      </c>
      <c r="O259" s="12">
        <v>80</v>
      </c>
      <c r="P259" s="12">
        <v>84</v>
      </c>
      <c r="Q259" s="13">
        <v>83</v>
      </c>
      <c r="R259" s="13">
        <v>85</v>
      </c>
      <c r="S259" s="12">
        <v>87</v>
      </c>
      <c r="T259" s="12">
        <v>87</v>
      </c>
      <c r="U259" s="13">
        <v>84</v>
      </c>
      <c r="V259" s="13">
        <v>86</v>
      </c>
      <c r="W259" s="12">
        <v>78</v>
      </c>
      <c r="X259" s="12">
        <v>83</v>
      </c>
      <c r="Y259" s="13">
        <v>88</v>
      </c>
      <c r="Z259" s="13">
        <v>90</v>
      </c>
      <c r="AA259" s="12">
        <f t="shared" si="72"/>
        <v>1885</v>
      </c>
      <c r="AB259" s="14">
        <f t="shared" si="73"/>
        <v>85.681818181818187</v>
      </c>
    </row>
    <row r="260" spans="1:28">
      <c r="A260" s="92"/>
      <c r="B260" s="92"/>
      <c r="C260" s="108" t="s">
        <v>172</v>
      </c>
      <c r="D260" s="15">
        <v>5</v>
      </c>
      <c r="E260" s="13">
        <v>87</v>
      </c>
      <c r="F260" s="13">
        <v>88</v>
      </c>
      <c r="G260" s="12">
        <v>88</v>
      </c>
      <c r="H260" s="12">
        <v>97</v>
      </c>
      <c r="I260" s="13">
        <v>85</v>
      </c>
      <c r="J260" s="13">
        <v>82</v>
      </c>
      <c r="K260" s="12">
        <v>86</v>
      </c>
      <c r="L260" s="12">
        <v>88</v>
      </c>
      <c r="M260" s="13">
        <v>83</v>
      </c>
      <c r="N260" s="13">
        <v>84</v>
      </c>
      <c r="O260" s="12">
        <v>82</v>
      </c>
      <c r="P260" s="12">
        <v>84</v>
      </c>
      <c r="Q260" s="13">
        <v>85</v>
      </c>
      <c r="R260" s="13">
        <v>90</v>
      </c>
      <c r="S260" s="12">
        <v>84.333333333333343</v>
      </c>
      <c r="T260" s="12">
        <v>80</v>
      </c>
      <c r="U260" s="13">
        <v>80</v>
      </c>
      <c r="V260" s="13">
        <v>90</v>
      </c>
      <c r="W260" s="12">
        <v>81</v>
      </c>
      <c r="X260" s="12">
        <v>88</v>
      </c>
      <c r="Y260" s="13">
        <v>83</v>
      </c>
      <c r="Z260" s="13">
        <v>84</v>
      </c>
      <c r="AA260" s="12">
        <f t="shared" si="72"/>
        <v>1879.3333333333333</v>
      </c>
      <c r="AB260" s="14">
        <f t="shared" si="73"/>
        <v>85.424242424242422</v>
      </c>
    </row>
    <row r="261" spans="1:28">
      <c r="A261" s="92"/>
      <c r="B261" s="92"/>
      <c r="C261" s="108" t="s">
        <v>173</v>
      </c>
      <c r="D261" s="15">
        <v>6</v>
      </c>
      <c r="E261" s="13">
        <v>89</v>
      </c>
      <c r="F261" s="13">
        <v>90</v>
      </c>
      <c r="G261" s="12">
        <v>89</v>
      </c>
      <c r="H261" s="12">
        <v>84</v>
      </c>
      <c r="I261" s="13">
        <v>88</v>
      </c>
      <c r="J261" s="13">
        <v>89</v>
      </c>
      <c r="K261" s="12">
        <v>84</v>
      </c>
      <c r="L261" s="12">
        <v>85</v>
      </c>
      <c r="M261" s="13">
        <v>83</v>
      </c>
      <c r="N261" s="13">
        <v>84</v>
      </c>
      <c r="O261" s="12">
        <v>86</v>
      </c>
      <c r="P261" s="12">
        <v>88</v>
      </c>
      <c r="Q261" s="13">
        <v>80</v>
      </c>
      <c r="R261" s="13">
        <v>86</v>
      </c>
      <c r="S261" s="12">
        <v>86.666666666666671</v>
      </c>
      <c r="T261" s="12">
        <v>90</v>
      </c>
      <c r="U261" s="13">
        <v>89</v>
      </c>
      <c r="V261" s="13">
        <v>90</v>
      </c>
      <c r="W261" s="12">
        <v>85</v>
      </c>
      <c r="X261" s="12">
        <v>90.5</v>
      </c>
      <c r="Y261" s="13">
        <v>85</v>
      </c>
      <c r="Z261" s="13">
        <v>86</v>
      </c>
      <c r="AA261" s="12">
        <f t="shared" si="72"/>
        <v>1907.1666666666667</v>
      </c>
      <c r="AB261" s="14">
        <f t="shared" si="73"/>
        <v>86.689393939393938</v>
      </c>
    </row>
    <row r="262" spans="1:28" ht="15.75">
      <c r="A262" s="93"/>
      <c r="B262" s="93"/>
      <c r="C262" s="109" t="s">
        <v>174</v>
      </c>
      <c r="D262" s="17" t="s">
        <v>729</v>
      </c>
      <c r="E262" s="7">
        <f>AVERAGE(E256:E260)</f>
        <v>86</v>
      </c>
      <c r="F262" s="8"/>
      <c r="G262" s="7">
        <f>AVERAGE(G256:G260)</f>
        <v>88.4</v>
      </c>
      <c r="H262" s="8"/>
      <c r="I262" s="7">
        <f>AVERAGE(I256:I260)</f>
        <v>87.2</v>
      </c>
      <c r="J262" s="8"/>
      <c r="K262" s="7">
        <f>AVERAGE(K256:K260)</f>
        <v>85.2</v>
      </c>
      <c r="L262" s="8"/>
      <c r="M262" s="7">
        <f>AVERAGE(M256:M260)</f>
        <v>82.4</v>
      </c>
      <c r="N262" s="8"/>
      <c r="O262" s="7">
        <f>AVERAGE(O256:O260)</f>
        <v>88</v>
      </c>
      <c r="P262" s="8"/>
      <c r="Q262" s="7">
        <f>AVERAGE(Q256:Q260)</f>
        <v>81.599999999999994</v>
      </c>
      <c r="R262" s="8"/>
      <c r="S262" s="7">
        <f>AVERAGE(S256:S260)</f>
        <v>85.26666666666668</v>
      </c>
      <c r="T262" s="8"/>
      <c r="U262" s="7">
        <f>AVERAGE(U256:U260)</f>
        <v>84.8</v>
      </c>
      <c r="V262" s="8"/>
      <c r="W262" s="7">
        <f>AVERAGE(W256:W260)</f>
        <v>82.4</v>
      </c>
      <c r="X262" s="8"/>
      <c r="Y262" s="7">
        <f>AVERAGE(Y256:Y260)</f>
        <v>84.8</v>
      </c>
      <c r="Z262" s="8"/>
      <c r="AA262" s="18">
        <f>SUM(E262:Z262)</f>
        <v>936.06666666666661</v>
      </c>
      <c r="AB262" s="19">
        <f>AVERAGE(E262,G262,I262,K262,M262,O262,Q262,S262,U262,W262,Y262)</f>
        <v>85.096969696969694</v>
      </c>
    </row>
  </sheetData>
  <mergeCells count="128">
    <mergeCell ref="U2:V2"/>
    <mergeCell ref="W2:X2"/>
    <mergeCell ref="Y2:Z2"/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25:A31"/>
    <mergeCell ref="B25:B31"/>
    <mergeCell ref="C25:C31"/>
    <mergeCell ref="A32:A38"/>
    <mergeCell ref="B32:B38"/>
    <mergeCell ref="C32:C38"/>
    <mergeCell ref="A11:A17"/>
    <mergeCell ref="B11:B17"/>
    <mergeCell ref="C11:C17"/>
    <mergeCell ref="A18:A24"/>
    <mergeCell ref="B18:B24"/>
    <mergeCell ref="C18:C24"/>
    <mergeCell ref="A53:A59"/>
    <mergeCell ref="B53:B59"/>
    <mergeCell ref="C53:C59"/>
    <mergeCell ref="A60:A66"/>
    <mergeCell ref="B60:B66"/>
    <mergeCell ref="C60:C66"/>
    <mergeCell ref="A39:A45"/>
    <mergeCell ref="B39:B45"/>
    <mergeCell ref="C39:C45"/>
    <mergeCell ref="A46:A52"/>
    <mergeCell ref="B46:B52"/>
    <mergeCell ref="C46:C52"/>
    <mergeCell ref="A81:A87"/>
    <mergeCell ref="B81:B87"/>
    <mergeCell ref="C81:C87"/>
    <mergeCell ref="A88:A94"/>
    <mergeCell ref="B88:B94"/>
    <mergeCell ref="C88:C94"/>
    <mergeCell ref="A67:A73"/>
    <mergeCell ref="B67:B73"/>
    <mergeCell ref="C67:C73"/>
    <mergeCell ref="A74:A80"/>
    <mergeCell ref="B74:B80"/>
    <mergeCell ref="C74:C80"/>
    <mergeCell ref="A109:A115"/>
    <mergeCell ref="B109:B115"/>
    <mergeCell ref="C109:C115"/>
    <mergeCell ref="A116:A122"/>
    <mergeCell ref="B116:B122"/>
    <mergeCell ref="C116:C122"/>
    <mergeCell ref="A95:A101"/>
    <mergeCell ref="B95:B101"/>
    <mergeCell ref="C95:C101"/>
    <mergeCell ref="A102:A108"/>
    <mergeCell ref="B102:B108"/>
    <mergeCell ref="C102:C108"/>
    <mergeCell ref="A137:A143"/>
    <mergeCell ref="B137:B143"/>
    <mergeCell ref="C137:C143"/>
    <mergeCell ref="A144:A150"/>
    <mergeCell ref="B144:B150"/>
    <mergeCell ref="C144:C150"/>
    <mergeCell ref="A123:A129"/>
    <mergeCell ref="B123:B129"/>
    <mergeCell ref="C123:C129"/>
    <mergeCell ref="A130:A136"/>
    <mergeCell ref="B130:B136"/>
    <mergeCell ref="C130:C136"/>
    <mergeCell ref="A165:A171"/>
    <mergeCell ref="B165:B171"/>
    <mergeCell ref="C165:C171"/>
    <mergeCell ref="A172:A178"/>
    <mergeCell ref="B172:B178"/>
    <mergeCell ref="C172:C178"/>
    <mergeCell ref="A151:A157"/>
    <mergeCell ref="B151:B157"/>
    <mergeCell ref="C151:C157"/>
    <mergeCell ref="A158:A164"/>
    <mergeCell ref="B158:B164"/>
    <mergeCell ref="C158:C164"/>
    <mergeCell ref="A193:A199"/>
    <mergeCell ref="B193:B199"/>
    <mergeCell ref="C193:C199"/>
    <mergeCell ref="A200:A206"/>
    <mergeCell ref="B200:B206"/>
    <mergeCell ref="C200:C206"/>
    <mergeCell ref="A179:A185"/>
    <mergeCell ref="B179:B185"/>
    <mergeCell ref="C179:C185"/>
    <mergeCell ref="A186:A192"/>
    <mergeCell ref="B186:B192"/>
    <mergeCell ref="C186:C192"/>
    <mergeCell ref="A221:A227"/>
    <mergeCell ref="B221:B227"/>
    <mergeCell ref="C221:C227"/>
    <mergeCell ref="A228:A234"/>
    <mergeCell ref="B228:B234"/>
    <mergeCell ref="C228:C234"/>
    <mergeCell ref="A207:A213"/>
    <mergeCell ref="B207:B213"/>
    <mergeCell ref="C207:C213"/>
    <mergeCell ref="A214:A220"/>
    <mergeCell ref="B214:B220"/>
    <mergeCell ref="C214:C220"/>
    <mergeCell ref="A249:A255"/>
    <mergeCell ref="B249:B255"/>
    <mergeCell ref="C249:C255"/>
    <mergeCell ref="A256:A262"/>
    <mergeCell ref="B256:B262"/>
    <mergeCell ref="C256:C262"/>
    <mergeCell ref="A235:A241"/>
    <mergeCell ref="B235:B241"/>
    <mergeCell ref="C235:C241"/>
    <mergeCell ref="A242:A248"/>
    <mergeCell ref="B242:B248"/>
    <mergeCell ref="C242:C2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276"/>
  <sheetViews>
    <sheetView workbookViewId="0">
      <selection sqref="A1:AB276"/>
    </sheetView>
  </sheetViews>
  <sheetFormatPr defaultRowHeight="12.75"/>
  <cols>
    <col min="1" max="1" width="4" customWidth="1"/>
    <col min="2" max="2" width="11.85546875" customWidth="1"/>
    <col min="3" max="3" width="29.85546875" customWidth="1"/>
    <col min="4" max="4" width="4.5703125" customWidth="1"/>
    <col min="5" max="26" width="3.28515625" customWidth="1"/>
    <col min="27" max="27" width="6" customWidth="1"/>
    <col min="28" max="28" width="6.5703125" customWidth="1"/>
  </cols>
  <sheetData>
    <row r="1" spans="1:28" ht="15">
      <c r="A1" s="9" t="s">
        <v>775</v>
      </c>
    </row>
    <row r="2" spans="1:28">
      <c r="A2" s="97" t="s">
        <v>721</v>
      </c>
      <c r="B2" s="99" t="s">
        <v>722</v>
      </c>
      <c r="C2" s="101" t="s">
        <v>723</v>
      </c>
      <c r="D2" s="103" t="s">
        <v>724</v>
      </c>
      <c r="E2" s="85" t="s">
        <v>709</v>
      </c>
      <c r="F2" s="86"/>
      <c r="G2" s="87" t="s">
        <v>710</v>
      </c>
      <c r="H2" s="88"/>
      <c r="I2" s="85" t="s">
        <v>711</v>
      </c>
      <c r="J2" s="86"/>
      <c r="K2" s="87" t="s">
        <v>712</v>
      </c>
      <c r="L2" s="88"/>
      <c r="M2" s="85" t="s">
        <v>713</v>
      </c>
      <c r="N2" s="86"/>
      <c r="O2" s="87" t="s">
        <v>714</v>
      </c>
      <c r="P2" s="88"/>
      <c r="Q2" s="85" t="s">
        <v>715</v>
      </c>
      <c r="R2" s="86"/>
      <c r="S2" s="87" t="s">
        <v>716</v>
      </c>
      <c r="T2" s="88"/>
      <c r="U2" s="85" t="s">
        <v>717</v>
      </c>
      <c r="V2" s="86"/>
      <c r="W2" s="87" t="s">
        <v>718</v>
      </c>
      <c r="X2" s="88"/>
      <c r="Y2" s="85" t="s">
        <v>719</v>
      </c>
      <c r="Z2" s="86"/>
      <c r="AA2" s="89" t="s">
        <v>725</v>
      </c>
      <c r="AB2" s="89" t="s">
        <v>726</v>
      </c>
    </row>
    <row r="3" spans="1:28">
      <c r="A3" s="98"/>
      <c r="B3" s="100"/>
      <c r="C3" s="102"/>
      <c r="D3" s="104"/>
      <c r="E3" s="10" t="s">
        <v>727</v>
      </c>
      <c r="F3" s="10" t="s">
        <v>728</v>
      </c>
      <c r="G3" s="11" t="s">
        <v>727</v>
      </c>
      <c r="H3" s="11" t="s">
        <v>728</v>
      </c>
      <c r="I3" s="10" t="s">
        <v>727</v>
      </c>
      <c r="J3" s="10" t="s">
        <v>728</v>
      </c>
      <c r="K3" s="11" t="s">
        <v>727</v>
      </c>
      <c r="L3" s="11" t="s">
        <v>728</v>
      </c>
      <c r="M3" s="10" t="s">
        <v>727</v>
      </c>
      <c r="N3" s="10" t="s">
        <v>728</v>
      </c>
      <c r="O3" s="11" t="s">
        <v>727</v>
      </c>
      <c r="P3" s="11" t="s">
        <v>728</v>
      </c>
      <c r="Q3" s="10" t="s">
        <v>727</v>
      </c>
      <c r="R3" s="10" t="s">
        <v>728</v>
      </c>
      <c r="S3" s="11" t="s">
        <v>727</v>
      </c>
      <c r="T3" s="11" t="s">
        <v>728</v>
      </c>
      <c r="U3" s="10" t="s">
        <v>727</v>
      </c>
      <c r="V3" s="10" t="s">
        <v>728</v>
      </c>
      <c r="W3" s="11" t="s">
        <v>727</v>
      </c>
      <c r="X3" s="11" t="s">
        <v>728</v>
      </c>
      <c r="Y3" s="10" t="s">
        <v>727</v>
      </c>
      <c r="Z3" s="10" t="s">
        <v>728</v>
      </c>
      <c r="AA3" s="90"/>
      <c r="AB3" s="90"/>
    </row>
    <row r="4" spans="1:28">
      <c r="A4" s="91">
        <v>1</v>
      </c>
      <c r="B4" s="116">
        <v>171807161</v>
      </c>
      <c r="C4" s="119" t="s">
        <v>248</v>
      </c>
      <c r="D4" s="12">
        <v>1</v>
      </c>
      <c r="E4" s="13">
        <v>86</v>
      </c>
      <c r="F4" s="13">
        <v>85</v>
      </c>
      <c r="G4" s="12">
        <v>85</v>
      </c>
      <c r="H4" s="12">
        <v>84</v>
      </c>
      <c r="I4" s="13">
        <v>82</v>
      </c>
      <c r="J4" s="13">
        <v>78</v>
      </c>
      <c r="K4" s="12">
        <v>80</v>
      </c>
      <c r="L4" s="12">
        <v>85</v>
      </c>
      <c r="M4" s="13">
        <v>80</v>
      </c>
      <c r="N4" s="13">
        <v>82</v>
      </c>
      <c r="O4" s="12">
        <v>82</v>
      </c>
      <c r="P4" s="12">
        <v>92</v>
      </c>
      <c r="Q4" s="13">
        <v>76</v>
      </c>
      <c r="R4" s="13">
        <v>80</v>
      </c>
      <c r="S4" s="12">
        <v>81</v>
      </c>
      <c r="T4" s="12">
        <v>81</v>
      </c>
      <c r="U4" s="13">
        <v>80</v>
      </c>
      <c r="V4" s="13">
        <v>90</v>
      </c>
      <c r="W4" s="12">
        <v>80</v>
      </c>
      <c r="X4" s="12">
        <v>77</v>
      </c>
      <c r="Y4" s="13">
        <v>90</v>
      </c>
      <c r="Z4" s="13">
        <v>93</v>
      </c>
      <c r="AA4" s="12">
        <f>SUM(E4:Z4)</f>
        <v>1829</v>
      </c>
      <c r="AB4" s="14">
        <f>AVERAGE(E4:Z4)</f>
        <v>83.13636363636364</v>
      </c>
    </row>
    <row r="5" spans="1:28">
      <c r="A5" s="92"/>
      <c r="B5" s="117"/>
      <c r="C5" s="120"/>
      <c r="D5" s="15">
        <v>2</v>
      </c>
      <c r="E5" s="13">
        <v>88</v>
      </c>
      <c r="F5" s="13">
        <v>88</v>
      </c>
      <c r="G5" s="12">
        <v>84</v>
      </c>
      <c r="H5" s="12">
        <v>84</v>
      </c>
      <c r="I5" s="13">
        <v>89</v>
      </c>
      <c r="J5" s="13">
        <v>85</v>
      </c>
      <c r="K5" s="12">
        <v>81</v>
      </c>
      <c r="L5" s="12">
        <v>85</v>
      </c>
      <c r="M5" s="13">
        <v>80</v>
      </c>
      <c r="N5" s="13">
        <v>82</v>
      </c>
      <c r="O5" s="12">
        <v>78</v>
      </c>
      <c r="P5" s="12">
        <v>78</v>
      </c>
      <c r="Q5" s="13">
        <v>77</v>
      </c>
      <c r="R5" s="13">
        <v>79</v>
      </c>
      <c r="S5" s="12">
        <v>83</v>
      </c>
      <c r="T5" s="12">
        <v>75</v>
      </c>
      <c r="U5" s="13">
        <v>84</v>
      </c>
      <c r="V5" s="13">
        <v>90</v>
      </c>
      <c r="W5" s="12">
        <v>90</v>
      </c>
      <c r="X5" s="12">
        <v>93</v>
      </c>
      <c r="Y5" s="13">
        <v>80</v>
      </c>
      <c r="Z5" s="13">
        <v>82</v>
      </c>
      <c r="AA5" s="12">
        <f t="shared" ref="AA5:AA9" si="0">SUM(E5:Z5)</f>
        <v>1835</v>
      </c>
      <c r="AB5" s="14">
        <f t="shared" ref="AB5:AB9" si="1">AVERAGE(E5:Z5)</f>
        <v>83.409090909090907</v>
      </c>
    </row>
    <row r="6" spans="1:28">
      <c r="A6" s="92"/>
      <c r="B6" s="117"/>
      <c r="C6" s="120"/>
      <c r="D6" s="15">
        <v>3</v>
      </c>
      <c r="E6" s="13">
        <v>86</v>
      </c>
      <c r="F6" s="13">
        <v>80</v>
      </c>
      <c r="G6" s="12">
        <v>90</v>
      </c>
      <c r="H6" s="12">
        <v>87</v>
      </c>
      <c r="I6" s="13">
        <v>80</v>
      </c>
      <c r="J6" s="13">
        <v>78</v>
      </c>
      <c r="K6" s="12">
        <v>89</v>
      </c>
      <c r="L6" s="12">
        <v>90</v>
      </c>
      <c r="M6" s="13">
        <v>81</v>
      </c>
      <c r="N6" s="13">
        <v>84</v>
      </c>
      <c r="O6" s="12">
        <v>86</v>
      </c>
      <c r="P6" s="12">
        <v>88</v>
      </c>
      <c r="Q6" s="13">
        <v>86</v>
      </c>
      <c r="R6" s="13">
        <v>82</v>
      </c>
      <c r="S6" s="12">
        <v>82</v>
      </c>
      <c r="T6" s="12">
        <v>90</v>
      </c>
      <c r="U6" s="13">
        <v>80</v>
      </c>
      <c r="V6" s="13">
        <v>80</v>
      </c>
      <c r="W6" s="12">
        <v>89</v>
      </c>
      <c r="X6" s="12">
        <v>90</v>
      </c>
      <c r="Y6" s="13">
        <v>77</v>
      </c>
      <c r="Z6" s="13">
        <v>80</v>
      </c>
      <c r="AA6" s="12">
        <f t="shared" si="0"/>
        <v>1855</v>
      </c>
      <c r="AB6" s="14">
        <f t="shared" si="1"/>
        <v>84.318181818181813</v>
      </c>
    </row>
    <row r="7" spans="1:28">
      <c r="A7" s="92"/>
      <c r="B7" s="117"/>
      <c r="C7" s="120"/>
      <c r="D7" s="15">
        <v>4</v>
      </c>
      <c r="E7" s="13">
        <v>84</v>
      </c>
      <c r="F7" s="13">
        <v>86</v>
      </c>
      <c r="G7" s="12">
        <v>90</v>
      </c>
      <c r="H7" s="12">
        <v>87</v>
      </c>
      <c r="I7" s="13">
        <v>85</v>
      </c>
      <c r="J7" s="13">
        <v>87</v>
      </c>
      <c r="K7" s="12">
        <v>77</v>
      </c>
      <c r="L7" s="12">
        <v>79</v>
      </c>
      <c r="M7" s="13">
        <v>79</v>
      </c>
      <c r="N7" s="13">
        <v>89</v>
      </c>
      <c r="O7" s="12">
        <v>79</v>
      </c>
      <c r="P7" s="12">
        <v>83</v>
      </c>
      <c r="Q7" s="13">
        <v>81</v>
      </c>
      <c r="R7" s="13">
        <v>83</v>
      </c>
      <c r="S7" s="12">
        <v>83</v>
      </c>
      <c r="T7" s="12">
        <v>87</v>
      </c>
      <c r="U7" s="13">
        <v>87</v>
      </c>
      <c r="V7" s="13">
        <v>88</v>
      </c>
      <c r="W7" s="12">
        <v>77</v>
      </c>
      <c r="X7" s="12">
        <v>84</v>
      </c>
      <c r="Y7" s="13">
        <v>84</v>
      </c>
      <c r="Z7" s="13">
        <v>87</v>
      </c>
      <c r="AA7" s="12">
        <f t="shared" si="0"/>
        <v>1846</v>
      </c>
      <c r="AB7" s="14">
        <f t="shared" si="1"/>
        <v>83.909090909090907</v>
      </c>
    </row>
    <row r="8" spans="1:28">
      <c r="A8" s="92"/>
      <c r="B8" s="117"/>
      <c r="C8" s="120"/>
      <c r="D8" s="15">
        <v>5</v>
      </c>
      <c r="E8" s="13">
        <v>85</v>
      </c>
      <c r="F8" s="13">
        <v>84</v>
      </c>
      <c r="G8" s="12">
        <v>85</v>
      </c>
      <c r="H8" s="12">
        <v>93</v>
      </c>
      <c r="I8" s="13">
        <v>84</v>
      </c>
      <c r="J8" s="13">
        <v>85</v>
      </c>
      <c r="K8" s="12">
        <v>84</v>
      </c>
      <c r="L8" s="12">
        <v>85</v>
      </c>
      <c r="M8" s="13">
        <v>82</v>
      </c>
      <c r="N8" s="13">
        <v>83</v>
      </c>
      <c r="O8" s="12">
        <v>84</v>
      </c>
      <c r="P8" s="12">
        <v>87</v>
      </c>
      <c r="Q8" s="13">
        <v>82</v>
      </c>
      <c r="R8" s="13">
        <v>87</v>
      </c>
      <c r="S8" s="12">
        <v>78</v>
      </c>
      <c r="T8" s="12">
        <v>90</v>
      </c>
      <c r="U8" s="13">
        <v>87</v>
      </c>
      <c r="V8" s="13">
        <v>90</v>
      </c>
      <c r="W8" s="12">
        <v>81</v>
      </c>
      <c r="X8" s="12">
        <v>89</v>
      </c>
      <c r="Y8" s="13">
        <v>78</v>
      </c>
      <c r="Z8" s="13">
        <v>80</v>
      </c>
      <c r="AA8" s="12">
        <f t="shared" si="0"/>
        <v>1863</v>
      </c>
      <c r="AB8" s="14">
        <f t="shared" si="1"/>
        <v>84.681818181818187</v>
      </c>
    </row>
    <row r="9" spans="1:28">
      <c r="A9" s="92"/>
      <c r="B9" s="117"/>
      <c r="C9" s="120"/>
      <c r="D9" s="15">
        <v>6</v>
      </c>
      <c r="E9" s="13">
        <v>89</v>
      </c>
      <c r="F9" s="13">
        <v>84</v>
      </c>
      <c r="G9" s="12">
        <v>89</v>
      </c>
      <c r="H9" s="12">
        <v>88</v>
      </c>
      <c r="I9" s="13">
        <v>87</v>
      </c>
      <c r="J9" s="13">
        <v>86</v>
      </c>
      <c r="K9" s="12">
        <v>81</v>
      </c>
      <c r="L9" s="12">
        <v>84</v>
      </c>
      <c r="M9" s="13">
        <v>82</v>
      </c>
      <c r="N9" s="13">
        <v>83</v>
      </c>
      <c r="O9" s="12">
        <v>84</v>
      </c>
      <c r="P9" s="12">
        <v>86</v>
      </c>
      <c r="Q9" s="13">
        <v>86</v>
      </c>
      <c r="R9" s="13">
        <v>92</v>
      </c>
      <c r="S9" s="12">
        <v>88</v>
      </c>
      <c r="T9" s="12">
        <v>80</v>
      </c>
      <c r="U9" s="13">
        <v>89</v>
      </c>
      <c r="V9" s="13">
        <v>91</v>
      </c>
      <c r="W9" s="12">
        <v>84</v>
      </c>
      <c r="X9" s="12">
        <v>92</v>
      </c>
      <c r="Y9" s="13">
        <v>78</v>
      </c>
      <c r="Z9" s="13">
        <v>80</v>
      </c>
      <c r="AA9" s="12">
        <f t="shared" si="0"/>
        <v>1883</v>
      </c>
      <c r="AB9" s="14">
        <f t="shared" si="1"/>
        <v>85.590909090909093</v>
      </c>
    </row>
    <row r="10" spans="1:28" ht="15.75">
      <c r="A10" s="93"/>
      <c r="B10" s="118"/>
      <c r="C10" s="121"/>
      <c r="D10" s="17" t="s">
        <v>729</v>
      </c>
      <c r="E10" s="7">
        <f>AVERAGE(E4:E8)</f>
        <v>85.8</v>
      </c>
      <c r="F10" s="8"/>
      <c r="G10" s="7">
        <f>AVERAGE(G4:G8)</f>
        <v>86.8</v>
      </c>
      <c r="H10" s="8"/>
      <c r="I10" s="7">
        <f>AVERAGE(I4:I8)</f>
        <v>84</v>
      </c>
      <c r="J10" s="8"/>
      <c r="K10" s="7">
        <f>AVERAGE(K4:K8)</f>
        <v>82.2</v>
      </c>
      <c r="L10" s="8"/>
      <c r="M10" s="7">
        <f>AVERAGE(M4:M8)</f>
        <v>80.400000000000006</v>
      </c>
      <c r="N10" s="8"/>
      <c r="O10" s="7">
        <f>AVERAGE(O4:O8)</f>
        <v>81.8</v>
      </c>
      <c r="P10" s="8"/>
      <c r="Q10" s="7">
        <f>AVERAGE(Q4:Q8)</f>
        <v>80.400000000000006</v>
      </c>
      <c r="R10" s="8"/>
      <c r="S10" s="7">
        <f>AVERAGE(S4:S8)</f>
        <v>81.400000000000006</v>
      </c>
      <c r="T10" s="8"/>
      <c r="U10" s="7">
        <f>AVERAGE(U4:U8)</f>
        <v>83.6</v>
      </c>
      <c r="V10" s="8"/>
      <c r="W10" s="7">
        <f>AVERAGE(W4:W8)</f>
        <v>83.4</v>
      </c>
      <c r="X10" s="8"/>
      <c r="Y10" s="7">
        <f>AVERAGE(Y4:Y8)</f>
        <v>81.8</v>
      </c>
      <c r="Z10" s="8"/>
      <c r="AA10" s="18">
        <f>SUM(E10:Z10)</f>
        <v>911.6</v>
      </c>
      <c r="AB10" s="19">
        <f>AVERAGE(E10,G10,I10,K10,M10,O10,Q10,S10,U10,W10,Y10)</f>
        <v>82.872727272727275</v>
      </c>
    </row>
    <row r="11" spans="1:28">
      <c r="A11" s="91">
        <v>2</v>
      </c>
      <c r="B11" s="116">
        <v>171807202</v>
      </c>
      <c r="C11" s="119" t="s">
        <v>249</v>
      </c>
      <c r="D11" s="12">
        <v>1</v>
      </c>
      <c r="E11" s="13">
        <v>87</v>
      </c>
      <c r="F11" s="13">
        <v>87</v>
      </c>
      <c r="G11" s="12">
        <v>85</v>
      </c>
      <c r="H11" s="12">
        <v>64</v>
      </c>
      <c r="I11" s="13">
        <v>80</v>
      </c>
      <c r="J11" s="13">
        <v>81</v>
      </c>
      <c r="K11" s="12">
        <v>76</v>
      </c>
      <c r="L11" s="12">
        <v>76</v>
      </c>
      <c r="M11" s="13">
        <v>75</v>
      </c>
      <c r="N11" s="13">
        <v>84</v>
      </c>
      <c r="O11" s="12">
        <v>76</v>
      </c>
      <c r="P11" s="12">
        <v>84</v>
      </c>
      <c r="Q11" s="13">
        <v>75</v>
      </c>
      <c r="R11" s="13">
        <v>77</v>
      </c>
      <c r="S11" s="33">
        <v>83</v>
      </c>
      <c r="T11" s="33">
        <v>75</v>
      </c>
      <c r="U11" s="13">
        <v>80</v>
      </c>
      <c r="V11" s="13">
        <v>90</v>
      </c>
      <c r="W11" s="12">
        <v>78</v>
      </c>
      <c r="X11" s="12">
        <v>77</v>
      </c>
      <c r="Y11" s="13">
        <v>78</v>
      </c>
      <c r="Z11" s="13">
        <v>81</v>
      </c>
      <c r="AA11" s="12">
        <f>SUM(E11:Z11)</f>
        <v>1749</v>
      </c>
      <c r="AB11" s="14">
        <f>AVERAGE(E11:Z11)</f>
        <v>79.5</v>
      </c>
    </row>
    <row r="12" spans="1:28">
      <c r="A12" s="92"/>
      <c r="B12" s="117"/>
      <c r="C12" s="120" t="s">
        <v>152</v>
      </c>
      <c r="D12" s="15">
        <v>2</v>
      </c>
      <c r="E12" s="13">
        <v>87</v>
      </c>
      <c r="F12" s="13">
        <v>87</v>
      </c>
      <c r="G12" s="12">
        <v>84</v>
      </c>
      <c r="H12" s="12">
        <v>86</v>
      </c>
      <c r="I12" s="13">
        <v>80</v>
      </c>
      <c r="J12" s="13">
        <v>82</v>
      </c>
      <c r="K12" s="12">
        <v>75</v>
      </c>
      <c r="L12" s="12">
        <v>75</v>
      </c>
      <c r="M12" s="13">
        <v>76</v>
      </c>
      <c r="N12" s="13">
        <v>76</v>
      </c>
      <c r="O12" s="12">
        <v>75</v>
      </c>
      <c r="P12" s="12">
        <v>80</v>
      </c>
      <c r="Q12" s="13">
        <v>79</v>
      </c>
      <c r="R12" s="13">
        <v>82</v>
      </c>
      <c r="S12" s="12">
        <v>81</v>
      </c>
      <c r="T12" s="12">
        <v>78</v>
      </c>
      <c r="U12" s="13">
        <v>80</v>
      </c>
      <c r="V12" s="13">
        <v>88</v>
      </c>
      <c r="W12" s="12">
        <v>85</v>
      </c>
      <c r="X12" s="12">
        <v>88</v>
      </c>
      <c r="Y12" s="13">
        <v>93</v>
      </c>
      <c r="Z12" s="13">
        <v>95</v>
      </c>
      <c r="AA12" s="12">
        <f t="shared" ref="AA12:AA16" si="2">SUM(E12:Z12)</f>
        <v>1812</v>
      </c>
      <c r="AB12" s="14">
        <f t="shared" ref="AB12:AB16" si="3">AVERAGE(E12:Z12)</f>
        <v>82.36363636363636</v>
      </c>
    </row>
    <row r="13" spans="1:28">
      <c r="A13" s="92"/>
      <c r="B13" s="117"/>
      <c r="C13" s="120" t="s">
        <v>153</v>
      </c>
      <c r="D13" s="15">
        <v>3</v>
      </c>
      <c r="E13" s="13">
        <v>84</v>
      </c>
      <c r="F13" s="13">
        <v>84</v>
      </c>
      <c r="G13" s="12">
        <v>86</v>
      </c>
      <c r="H13" s="12">
        <v>85</v>
      </c>
      <c r="I13" s="13">
        <v>75</v>
      </c>
      <c r="J13" s="13">
        <v>75</v>
      </c>
      <c r="K13" s="12">
        <v>75</v>
      </c>
      <c r="L13" s="12">
        <v>77</v>
      </c>
      <c r="M13" s="13">
        <v>78</v>
      </c>
      <c r="N13" s="13">
        <v>80</v>
      </c>
      <c r="O13" s="12">
        <v>82</v>
      </c>
      <c r="P13" s="12">
        <v>90</v>
      </c>
      <c r="Q13" s="13">
        <v>83</v>
      </c>
      <c r="R13" s="13">
        <v>81</v>
      </c>
      <c r="S13" s="12">
        <v>88</v>
      </c>
      <c r="T13" s="12">
        <v>90</v>
      </c>
      <c r="U13" s="13">
        <v>97</v>
      </c>
      <c r="V13" s="13">
        <v>82</v>
      </c>
      <c r="W13" s="12">
        <v>83</v>
      </c>
      <c r="X13" s="12">
        <v>85</v>
      </c>
      <c r="Y13" s="13">
        <v>84</v>
      </c>
      <c r="Z13" s="13">
        <v>84</v>
      </c>
      <c r="AA13" s="12">
        <f t="shared" si="2"/>
        <v>1828</v>
      </c>
      <c r="AB13" s="14">
        <f t="shared" si="3"/>
        <v>83.090909090909093</v>
      </c>
    </row>
    <row r="14" spans="1:28">
      <c r="A14" s="92"/>
      <c r="B14" s="117"/>
      <c r="C14" s="120" t="s">
        <v>154</v>
      </c>
      <c r="D14" s="15">
        <v>4</v>
      </c>
      <c r="E14" s="13">
        <v>84</v>
      </c>
      <c r="F14" s="13">
        <v>85</v>
      </c>
      <c r="G14" s="12">
        <v>85</v>
      </c>
      <c r="H14" s="12">
        <v>88</v>
      </c>
      <c r="I14" s="13">
        <v>88</v>
      </c>
      <c r="J14" s="13">
        <v>83</v>
      </c>
      <c r="K14" s="12">
        <v>75</v>
      </c>
      <c r="L14" s="12">
        <v>77</v>
      </c>
      <c r="M14" s="13">
        <v>75</v>
      </c>
      <c r="N14" s="13">
        <v>77</v>
      </c>
      <c r="O14" s="12">
        <v>90</v>
      </c>
      <c r="P14" s="12">
        <v>90</v>
      </c>
      <c r="Q14" s="13">
        <v>85</v>
      </c>
      <c r="R14" s="13">
        <v>84</v>
      </c>
      <c r="S14" s="12">
        <v>86</v>
      </c>
      <c r="T14" s="12">
        <v>85</v>
      </c>
      <c r="U14" s="13">
        <v>80</v>
      </c>
      <c r="V14" s="13">
        <v>82</v>
      </c>
      <c r="W14" s="12">
        <v>84</v>
      </c>
      <c r="X14" s="12">
        <v>86</v>
      </c>
      <c r="Y14" s="13">
        <v>83</v>
      </c>
      <c r="Z14" s="13">
        <v>85</v>
      </c>
      <c r="AA14" s="12">
        <f t="shared" si="2"/>
        <v>1837</v>
      </c>
      <c r="AB14" s="14">
        <f t="shared" si="3"/>
        <v>83.5</v>
      </c>
    </row>
    <row r="15" spans="1:28">
      <c r="A15" s="92"/>
      <c r="B15" s="117"/>
      <c r="C15" s="120" t="s">
        <v>155</v>
      </c>
      <c r="D15" s="15">
        <v>5</v>
      </c>
      <c r="E15" s="13">
        <v>85</v>
      </c>
      <c r="F15" s="13">
        <v>84</v>
      </c>
      <c r="G15" s="12">
        <v>85</v>
      </c>
      <c r="H15" s="12">
        <v>93</v>
      </c>
      <c r="I15" s="13">
        <v>84</v>
      </c>
      <c r="J15" s="13">
        <v>85</v>
      </c>
      <c r="K15" s="12">
        <v>82</v>
      </c>
      <c r="L15" s="12">
        <v>84</v>
      </c>
      <c r="M15" s="13">
        <v>85</v>
      </c>
      <c r="N15" s="13">
        <v>86</v>
      </c>
      <c r="O15" s="12">
        <v>84</v>
      </c>
      <c r="P15" s="12">
        <v>87</v>
      </c>
      <c r="Q15" s="13">
        <v>83</v>
      </c>
      <c r="R15" s="13">
        <v>88</v>
      </c>
      <c r="S15" s="12">
        <v>79</v>
      </c>
      <c r="T15" s="12">
        <v>75</v>
      </c>
      <c r="U15" s="13">
        <v>86</v>
      </c>
      <c r="V15" s="13">
        <v>90</v>
      </c>
      <c r="W15" s="12">
        <v>83</v>
      </c>
      <c r="X15" s="12">
        <v>91</v>
      </c>
      <c r="Y15" s="13">
        <v>87</v>
      </c>
      <c r="Z15" s="13">
        <v>89</v>
      </c>
      <c r="AA15" s="12">
        <f t="shared" si="2"/>
        <v>1875</v>
      </c>
      <c r="AB15" s="14">
        <f t="shared" si="3"/>
        <v>85.227272727272734</v>
      </c>
    </row>
    <row r="16" spans="1:28">
      <c r="A16" s="92"/>
      <c r="B16" s="117"/>
      <c r="C16" s="120" t="s">
        <v>156</v>
      </c>
      <c r="D16" s="15">
        <v>6</v>
      </c>
      <c r="E16" s="13">
        <v>87</v>
      </c>
      <c r="F16" s="13">
        <v>84</v>
      </c>
      <c r="G16" s="12">
        <v>88</v>
      </c>
      <c r="H16" s="12">
        <v>89</v>
      </c>
      <c r="I16" s="13">
        <v>88</v>
      </c>
      <c r="J16" s="13">
        <v>87</v>
      </c>
      <c r="K16" s="12">
        <v>80</v>
      </c>
      <c r="L16" s="12">
        <v>82</v>
      </c>
      <c r="M16" s="13">
        <v>85</v>
      </c>
      <c r="N16" s="13">
        <v>86</v>
      </c>
      <c r="O16" s="12">
        <v>84</v>
      </c>
      <c r="P16" s="12">
        <v>86</v>
      </c>
      <c r="Q16" s="13">
        <v>80</v>
      </c>
      <c r="R16" s="13">
        <v>86</v>
      </c>
      <c r="S16" s="12">
        <v>84</v>
      </c>
      <c r="T16" s="12">
        <v>90</v>
      </c>
      <c r="U16" s="13">
        <v>90</v>
      </c>
      <c r="V16" s="13">
        <v>91</v>
      </c>
      <c r="W16" s="12">
        <v>86</v>
      </c>
      <c r="X16" s="12">
        <v>94</v>
      </c>
      <c r="Y16" s="13">
        <v>87</v>
      </c>
      <c r="Z16" s="13">
        <v>89</v>
      </c>
      <c r="AA16" s="12">
        <f t="shared" si="2"/>
        <v>1903</v>
      </c>
      <c r="AB16" s="14">
        <f t="shared" si="3"/>
        <v>86.5</v>
      </c>
    </row>
    <row r="17" spans="1:28" ht="15.75">
      <c r="A17" s="93"/>
      <c r="B17" s="118"/>
      <c r="C17" s="121" t="s">
        <v>157</v>
      </c>
      <c r="D17" s="17" t="s">
        <v>729</v>
      </c>
      <c r="E17" s="7">
        <f>AVERAGE(E11:E15)</f>
        <v>85.4</v>
      </c>
      <c r="F17" s="8"/>
      <c r="G17" s="7">
        <f>AVERAGE(G11:G15)</f>
        <v>85</v>
      </c>
      <c r="H17" s="8"/>
      <c r="I17" s="7">
        <f>AVERAGE(I11:I15)</f>
        <v>81.400000000000006</v>
      </c>
      <c r="J17" s="8"/>
      <c r="K17" s="7">
        <f>AVERAGE(K11:K15)</f>
        <v>76.599999999999994</v>
      </c>
      <c r="L17" s="8"/>
      <c r="M17" s="7">
        <f>AVERAGE(M11:M15)</f>
        <v>77.8</v>
      </c>
      <c r="N17" s="8"/>
      <c r="O17" s="7">
        <f>AVERAGE(O11:O15)</f>
        <v>81.400000000000006</v>
      </c>
      <c r="P17" s="8"/>
      <c r="Q17" s="7">
        <f>AVERAGE(Q11:Q15)</f>
        <v>81</v>
      </c>
      <c r="R17" s="8"/>
      <c r="S17" s="7">
        <f>AVERAGE(S11:S15)</f>
        <v>83.4</v>
      </c>
      <c r="T17" s="8"/>
      <c r="U17" s="7">
        <f>AVERAGE(U11:U15)</f>
        <v>84.6</v>
      </c>
      <c r="V17" s="8"/>
      <c r="W17" s="7">
        <f>AVERAGE(W11:W15)</f>
        <v>82.6</v>
      </c>
      <c r="X17" s="8"/>
      <c r="Y17" s="7">
        <f>AVERAGE(Y11:Y15)</f>
        <v>85</v>
      </c>
      <c r="Z17" s="8"/>
      <c r="AA17" s="18">
        <f>SUM(E17:Z17)</f>
        <v>904.2</v>
      </c>
      <c r="AB17" s="19">
        <f>AVERAGE(E17,G17,I17,K17,M17,O17,Q17,S17,U17,W17,Y17)</f>
        <v>82.2</v>
      </c>
    </row>
    <row r="18" spans="1:28">
      <c r="A18" s="91">
        <v>3</v>
      </c>
      <c r="B18" s="116">
        <v>171807086</v>
      </c>
      <c r="C18" s="119" t="s">
        <v>250</v>
      </c>
      <c r="D18" s="12">
        <v>1</v>
      </c>
      <c r="E18" s="13">
        <v>84</v>
      </c>
      <c r="F18" s="13">
        <v>84</v>
      </c>
      <c r="G18" s="12">
        <v>84</v>
      </c>
      <c r="H18" s="12">
        <v>84</v>
      </c>
      <c r="I18" s="13">
        <v>75</v>
      </c>
      <c r="J18" s="13">
        <v>75</v>
      </c>
      <c r="K18" s="12">
        <v>76</v>
      </c>
      <c r="L18" s="12">
        <v>76</v>
      </c>
      <c r="M18" s="13">
        <v>75</v>
      </c>
      <c r="N18" s="13">
        <v>75</v>
      </c>
      <c r="O18" s="12">
        <v>76</v>
      </c>
      <c r="P18" s="12">
        <v>84</v>
      </c>
      <c r="Q18" s="13">
        <v>75</v>
      </c>
      <c r="R18" s="13">
        <v>75</v>
      </c>
      <c r="S18" s="12">
        <v>72</v>
      </c>
      <c r="T18" s="12">
        <v>75</v>
      </c>
      <c r="U18" s="13">
        <v>80</v>
      </c>
      <c r="V18" s="13">
        <v>82</v>
      </c>
      <c r="W18" s="12">
        <v>77</v>
      </c>
      <c r="X18" s="12">
        <v>75</v>
      </c>
      <c r="Y18" s="13">
        <v>72</v>
      </c>
      <c r="Z18" s="13">
        <v>75</v>
      </c>
      <c r="AA18" s="12">
        <f>SUM(E18:Z18)</f>
        <v>1706</v>
      </c>
      <c r="AB18" s="14">
        <f>AVERAGE(E18:Z18)</f>
        <v>77.545454545454547</v>
      </c>
    </row>
    <row r="19" spans="1:28">
      <c r="A19" s="92"/>
      <c r="B19" s="117"/>
      <c r="C19" s="120" t="s">
        <v>159</v>
      </c>
      <c r="D19" s="15">
        <v>2</v>
      </c>
      <c r="E19" s="13">
        <v>84</v>
      </c>
      <c r="F19" s="13">
        <v>84</v>
      </c>
      <c r="G19" s="12">
        <v>84</v>
      </c>
      <c r="H19" s="12">
        <v>86</v>
      </c>
      <c r="I19" s="13">
        <v>75</v>
      </c>
      <c r="J19" s="13">
        <v>77</v>
      </c>
      <c r="K19" s="12">
        <v>75</v>
      </c>
      <c r="L19" s="12">
        <v>77</v>
      </c>
      <c r="M19" s="13">
        <v>75</v>
      </c>
      <c r="N19" s="13">
        <v>76</v>
      </c>
      <c r="O19" s="12">
        <v>75</v>
      </c>
      <c r="P19" s="12">
        <v>76</v>
      </c>
      <c r="Q19" s="13">
        <v>75</v>
      </c>
      <c r="R19" s="13">
        <v>78</v>
      </c>
      <c r="S19" s="12">
        <v>75</v>
      </c>
      <c r="T19" s="12">
        <v>77</v>
      </c>
      <c r="U19" s="13">
        <v>78</v>
      </c>
      <c r="V19" s="13">
        <v>82</v>
      </c>
      <c r="W19" s="12">
        <v>77</v>
      </c>
      <c r="X19" s="12">
        <v>75</v>
      </c>
      <c r="Y19" s="13">
        <v>76</v>
      </c>
      <c r="Z19" s="13">
        <v>76</v>
      </c>
      <c r="AA19" s="12">
        <f t="shared" ref="AA19:AA23" si="4">SUM(E19:Z19)</f>
        <v>1713</v>
      </c>
      <c r="AB19" s="14">
        <f t="shared" ref="AB19:AB23" si="5">AVERAGE(E19:Z19)</f>
        <v>77.86363636363636</v>
      </c>
    </row>
    <row r="20" spans="1:28">
      <c r="A20" s="92"/>
      <c r="B20" s="117"/>
      <c r="C20" s="120" t="s">
        <v>160</v>
      </c>
      <c r="D20" s="15">
        <v>3</v>
      </c>
      <c r="E20" s="13">
        <v>86</v>
      </c>
      <c r="F20" s="13">
        <v>85</v>
      </c>
      <c r="G20" s="12">
        <v>84</v>
      </c>
      <c r="H20" s="12">
        <v>86</v>
      </c>
      <c r="I20" s="13">
        <v>80</v>
      </c>
      <c r="J20" s="13">
        <v>76</v>
      </c>
      <c r="K20" s="12">
        <v>75</v>
      </c>
      <c r="L20" s="12">
        <v>76</v>
      </c>
      <c r="M20" s="13">
        <v>76</v>
      </c>
      <c r="N20" s="13">
        <v>84</v>
      </c>
      <c r="O20" s="12">
        <v>84</v>
      </c>
      <c r="P20" s="12">
        <v>85</v>
      </c>
      <c r="Q20" s="13">
        <v>80</v>
      </c>
      <c r="R20" s="13">
        <v>85</v>
      </c>
      <c r="S20" s="12">
        <v>75</v>
      </c>
      <c r="T20" s="12">
        <v>75</v>
      </c>
      <c r="U20" s="13">
        <v>78</v>
      </c>
      <c r="V20" s="13">
        <v>85</v>
      </c>
      <c r="W20" s="12">
        <v>75</v>
      </c>
      <c r="X20" s="12">
        <v>80</v>
      </c>
      <c r="Y20" s="13">
        <v>77</v>
      </c>
      <c r="Z20" s="13">
        <v>80</v>
      </c>
      <c r="AA20" s="12">
        <f t="shared" si="4"/>
        <v>1767</v>
      </c>
      <c r="AB20" s="14">
        <f t="shared" si="5"/>
        <v>80.318181818181813</v>
      </c>
    </row>
    <row r="21" spans="1:28">
      <c r="A21" s="92"/>
      <c r="B21" s="117"/>
      <c r="C21" s="120" t="s">
        <v>161</v>
      </c>
      <c r="D21" s="15">
        <v>4</v>
      </c>
      <c r="E21" s="13">
        <v>84</v>
      </c>
      <c r="F21" s="13">
        <v>85</v>
      </c>
      <c r="G21" s="12">
        <v>84</v>
      </c>
      <c r="H21" s="12">
        <v>86</v>
      </c>
      <c r="I21" s="13">
        <v>75</v>
      </c>
      <c r="J21" s="13">
        <v>75</v>
      </c>
      <c r="K21" s="12">
        <v>75</v>
      </c>
      <c r="L21" s="12">
        <v>77</v>
      </c>
      <c r="M21" s="13">
        <v>75</v>
      </c>
      <c r="N21" s="13">
        <v>84</v>
      </c>
      <c r="O21" s="12">
        <v>86</v>
      </c>
      <c r="P21" s="12">
        <v>88</v>
      </c>
      <c r="Q21" s="13">
        <v>77</v>
      </c>
      <c r="R21" s="13">
        <v>79</v>
      </c>
      <c r="S21" s="12">
        <v>78</v>
      </c>
      <c r="T21" s="12">
        <v>80</v>
      </c>
      <c r="U21" s="13">
        <v>80</v>
      </c>
      <c r="V21" s="13">
        <v>80</v>
      </c>
      <c r="W21" s="12">
        <v>75</v>
      </c>
      <c r="X21" s="12">
        <v>81</v>
      </c>
      <c r="Y21" s="13">
        <v>75</v>
      </c>
      <c r="Z21" s="13">
        <v>77</v>
      </c>
      <c r="AA21" s="12">
        <f t="shared" si="4"/>
        <v>1756</v>
      </c>
      <c r="AB21" s="14">
        <f t="shared" si="5"/>
        <v>79.818181818181813</v>
      </c>
    </row>
    <row r="22" spans="1:28">
      <c r="A22" s="92"/>
      <c r="B22" s="117"/>
      <c r="C22" s="120" t="s">
        <v>162</v>
      </c>
      <c r="D22" s="15">
        <v>5</v>
      </c>
      <c r="E22" s="13">
        <v>85</v>
      </c>
      <c r="F22" s="13">
        <v>84</v>
      </c>
      <c r="G22" s="12">
        <v>84</v>
      </c>
      <c r="H22" s="12">
        <v>87</v>
      </c>
      <c r="I22" s="13">
        <v>78</v>
      </c>
      <c r="J22" s="13">
        <v>78</v>
      </c>
      <c r="K22" s="12">
        <v>80</v>
      </c>
      <c r="L22" s="12">
        <v>80</v>
      </c>
      <c r="M22" s="13">
        <v>78</v>
      </c>
      <c r="N22" s="13">
        <v>78</v>
      </c>
      <c r="O22" s="12">
        <v>84</v>
      </c>
      <c r="P22" s="12">
        <v>87</v>
      </c>
      <c r="Q22" s="13">
        <v>75</v>
      </c>
      <c r="R22" s="13">
        <v>80</v>
      </c>
      <c r="S22" s="12">
        <v>75</v>
      </c>
      <c r="T22" s="12">
        <v>80</v>
      </c>
      <c r="U22" s="13">
        <v>80</v>
      </c>
      <c r="V22" s="13">
        <v>88</v>
      </c>
      <c r="W22" s="12">
        <v>79</v>
      </c>
      <c r="X22" s="12">
        <v>87</v>
      </c>
      <c r="Y22" s="13">
        <v>77</v>
      </c>
      <c r="Z22" s="13">
        <v>79</v>
      </c>
      <c r="AA22" s="12">
        <f t="shared" si="4"/>
        <v>1783</v>
      </c>
      <c r="AB22" s="14">
        <f t="shared" si="5"/>
        <v>81.045454545454547</v>
      </c>
    </row>
    <row r="23" spans="1:28">
      <c r="A23" s="92"/>
      <c r="B23" s="117"/>
      <c r="C23" s="120" t="s">
        <v>163</v>
      </c>
      <c r="D23" s="15">
        <v>6</v>
      </c>
      <c r="E23" s="13">
        <v>87</v>
      </c>
      <c r="F23" s="13">
        <v>84</v>
      </c>
      <c r="G23" s="12">
        <v>84</v>
      </c>
      <c r="H23" s="12">
        <v>84</v>
      </c>
      <c r="I23" s="13">
        <v>82</v>
      </c>
      <c r="J23" s="13">
        <v>85</v>
      </c>
      <c r="K23" s="12">
        <v>80</v>
      </c>
      <c r="L23" s="12">
        <v>82</v>
      </c>
      <c r="M23" s="13">
        <v>78</v>
      </c>
      <c r="N23" s="13">
        <v>78</v>
      </c>
      <c r="O23" s="12">
        <v>84</v>
      </c>
      <c r="P23" s="12">
        <v>86</v>
      </c>
      <c r="Q23" s="13">
        <v>76</v>
      </c>
      <c r="R23" s="13">
        <v>82</v>
      </c>
      <c r="S23" s="12">
        <v>81.333333333333329</v>
      </c>
      <c r="T23" s="12">
        <v>75</v>
      </c>
      <c r="U23" s="13">
        <v>89</v>
      </c>
      <c r="V23" s="13">
        <v>90</v>
      </c>
      <c r="W23" s="12">
        <v>82</v>
      </c>
      <c r="X23" s="12">
        <v>88</v>
      </c>
      <c r="Y23" s="13">
        <v>78</v>
      </c>
      <c r="Z23" s="13">
        <v>87</v>
      </c>
      <c r="AA23" s="12">
        <f t="shared" si="4"/>
        <v>1822.3333333333333</v>
      </c>
      <c r="AB23" s="14">
        <f t="shared" si="5"/>
        <v>82.833333333333329</v>
      </c>
    </row>
    <row r="24" spans="1:28" ht="15.75">
      <c r="A24" s="93"/>
      <c r="B24" s="118"/>
      <c r="C24" s="121" t="s">
        <v>164</v>
      </c>
      <c r="D24" s="17" t="s">
        <v>729</v>
      </c>
      <c r="E24" s="7">
        <f>AVERAGE(E18:E22)</f>
        <v>84.6</v>
      </c>
      <c r="F24" s="8"/>
      <c r="G24" s="7">
        <f>AVERAGE(G18:G22)</f>
        <v>84</v>
      </c>
      <c r="H24" s="8"/>
      <c r="I24" s="7">
        <f>AVERAGE(I18:I22)</f>
        <v>76.599999999999994</v>
      </c>
      <c r="J24" s="8"/>
      <c r="K24" s="7">
        <f>AVERAGE(K18:K22)</f>
        <v>76.2</v>
      </c>
      <c r="L24" s="8"/>
      <c r="M24" s="7">
        <f>AVERAGE(M18:M22)</f>
        <v>75.8</v>
      </c>
      <c r="N24" s="8"/>
      <c r="O24" s="7">
        <f>AVERAGE(O18:O22)</f>
        <v>81</v>
      </c>
      <c r="P24" s="8"/>
      <c r="Q24" s="7">
        <f>AVERAGE(Q18:Q22)</f>
        <v>76.400000000000006</v>
      </c>
      <c r="R24" s="8"/>
      <c r="S24" s="7">
        <f>AVERAGE(S18:S22)</f>
        <v>75</v>
      </c>
      <c r="T24" s="8"/>
      <c r="U24" s="7">
        <f>AVERAGE(U18:U22)</f>
        <v>79.2</v>
      </c>
      <c r="V24" s="8"/>
      <c r="W24" s="7">
        <f>AVERAGE(W18:W22)</f>
        <v>76.599999999999994</v>
      </c>
      <c r="X24" s="8"/>
      <c r="Y24" s="7">
        <f>AVERAGE(Y18:Y22)</f>
        <v>75.400000000000006</v>
      </c>
      <c r="Z24" s="8"/>
      <c r="AA24" s="18">
        <f>SUM(E24:Z24)</f>
        <v>860.80000000000007</v>
      </c>
      <c r="AB24" s="19">
        <f>AVERAGE(E24,G24,I24,K24,M24,O24,Q24,S24,U24,W24,Y24)</f>
        <v>78.254545454545465</v>
      </c>
    </row>
    <row r="25" spans="1:28">
      <c r="A25" s="91">
        <v>4</v>
      </c>
      <c r="B25" s="116">
        <v>171807244</v>
      </c>
      <c r="C25" s="119" t="s">
        <v>251</v>
      </c>
      <c r="D25" s="12">
        <v>1</v>
      </c>
      <c r="E25" s="13">
        <v>84</v>
      </c>
      <c r="F25" s="13">
        <v>84</v>
      </c>
      <c r="G25" s="12">
        <v>84</v>
      </c>
      <c r="H25" s="12">
        <v>84</v>
      </c>
      <c r="I25" s="13">
        <v>75</v>
      </c>
      <c r="J25" s="13">
        <v>75</v>
      </c>
      <c r="K25" s="12">
        <v>77</v>
      </c>
      <c r="L25" s="12">
        <v>77</v>
      </c>
      <c r="M25" s="13">
        <v>76</v>
      </c>
      <c r="N25" s="13">
        <v>78</v>
      </c>
      <c r="O25" s="12">
        <v>75</v>
      </c>
      <c r="P25" s="12">
        <v>78</v>
      </c>
      <c r="Q25" s="13">
        <v>80</v>
      </c>
      <c r="R25" s="13">
        <v>76</v>
      </c>
      <c r="S25" s="12">
        <v>80</v>
      </c>
      <c r="T25" s="12">
        <v>86</v>
      </c>
      <c r="U25" s="13">
        <v>80</v>
      </c>
      <c r="V25" s="13">
        <v>80</v>
      </c>
      <c r="W25" s="12">
        <v>83</v>
      </c>
      <c r="X25" s="12">
        <v>77</v>
      </c>
      <c r="Y25" s="13">
        <v>80</v>
      </c>
      <c r="Z25" s="13">
        <v>83</v>
      </c>
      <c r="AA25" s="12">
        <f>SUM(E25:Z25)</f>
        <v>1752</v>
      </c>
      <c r="AB25" s="14">
        <f>AVERAGE(E25:Z25)</f>
        <v>79.63636363636364</v>
      </c>
    </row>
    <row r="26" spans="1:28">
      <c r="A26" s="92"/>
      <c r="B26" s="117"/>
      <c r="C26" s="120" t="s">
        <v>166</v>
      </c>
      <c r="D26" s="15">
        <v>2</v>
      </c>
      <c r="E26" s="13">
        <v>84</v>
      </c>
      <c r="F26" s="13">
        <v>84</v>
      </c>
      <c r="G26" s="12">
        <v>84</v>
      </c>
      <c r="H26" s="12">
        <v>86</v>
      </c>
      <c r="I26" s="13">
        <v>80</v>
      </c>
      <c r="J26" s="13">
        <v>85</v>
      </c>
      <c r="K26" s="12">
        <v>75</v>
      </c>
      <c r="L26" s="12">
        <v>75</v>
      </c>
      <c r="M26" s="13">
        <v>76</v>
      </c>
      <c r="N26" s="13">
        <v>76</v>
      </c>
      <c r="O26" s="12">
        <v>78</v>
      </c>
      <c r="P26" s="12">
        <v>80</v>
      </c>
      <c r="Q26" s="13">
        <v>80</v>
      </c>
      <c r="R26" s="13">
        <v>78</v>
      </c>
      <c r="S26" s="12">
        <v>86</v>
      </c>
      <c r="T26" s="12">
        <v>85</v>
      </c>
      <c r="U26" s="13">
        <v>76</v>
      </c>
      <c r="V26" s="13">
        <v>77</v>
      </c>
      <c r="W26" s="12">
        <v>78</v>
      </c>
      <c r="X26" s="12">
        <v>80</v>
      </c>
      <c r="Y26" s="13">
        <v>75</v>
      </c>
      <c r="Z26" s="13">
        <v>77</v>
      </c>
      <c r="AA26" s="12">
        <f t="shared" ref="AA26:AA30" si="6">SUM(E26:Z26)</f>
        <v>1755</v>
      </c>
      <c r="AB26" s="14">
        <f t="shared" ref="AB26:AB30" si="7">AVERAGE(E26:Z26)</f>
        <v>79.772727272727266</v>
      </c>
    </row>
    <row r="27" spans="1:28">
      <c r="A27" s="92"/>
      <c r="B27" s="117"/>
      <c r="C27" s="120" t="s">
        <v>167</v>
      </c>
      <c r="D27" s="15">
        <v>3</v>
      </c>
      <c r="E27" s="13">
        <v>85</v>
      </c>
      <c r="F27" s="13">
        <v>85</v>
      </c>
      <c r="G27" s="12">
        <v>84</v>
      </c>
      <c r="H27" s="12">
        <v>86</v>
      </c>
      <c r="I27" s="13">
        <v>80</v>
      </c>
      <c r="J27" s="13">
        <v>76</v>
      </c>
      <c r="K27" s="12">
        <v>75</v>
      </c>
      <c r="L27" s="12">
        <v>76</v>
      </c>
      <c r="M27" s="13">
        <v>75</v>
      </c>
      <c r="N27" s="13">
        <v>85</v>
      </c>
      <c r="O27" s="12">
        <v>84</v>
      </c>
      <c r="P27" s="12">
        <v>85</v>
      </c>
      <c r="Q27" s="13">
        <v>80</v>
      </c>
      <c r="R27" s="13">
        <v>87</v>
      </c>
      <c r="S27" s="12">
        <v>79</v>
      </c>
      <c r="T27" s="12">
        <v>83</v>
      </c>
      <c r="U27" s="13">
        <v>80</v>
      </c>
      <c r="V27" s="13">
        <v>85</v>
      </c>
      <c r="W27" s="12">
        <v>75</v>
      </c>
      <c r="X27" s="12">
        <v>75</v>
      </c>
      <c r="Y27" s="13">
        <v>80</v>
      </c>
      <c r="Z27" s="13">
        <v>80</v>
      </c>
      <c r="AA27" s="12">
        <f t="shared" si="6"/>
        <v>1780</v>
      </c>
      <c r="AB27" s="14">
        <f t="shared" si="7"/>
        <v>80.909090909090907</v>
      </c>
    </row>
    <row r="28" spans="1:28">
      <c r="A28" s="92"/>
      <c r="B28" s="117"/>
      <c r="C28" s="120" t="s">
        <v>168</v>
      </c>
      <c r="D28" s="15">
        <v>4</v>
      </c>
      <c r="E28" s="13">
        <v>84</v>
      </c>
      <c r="F28" s="13">
        <v>85</v>
      </c>
      <c r="G28" s="12">
        <v>84</v>
      </c>
      <c r="H28" s="12">
        <v>86</v>
      </c>
      <c r="I28" s="13">
        <v>78</v>
      </c>
      <c r="J28" s="13">
        <v>79</v>
      </c>
      <c r="K28" s="12">
        <v>75</v>
      </c>
      <c r="L28" s="12">
        <v>77</v>
      </c>
      <c r="M28" s="13">
        <v>77</v>
      </c>
      <c r="N28" s="13">
        <v>88</v>
      </c>
      <c r="O28" s="12">
        <v>84</v>
      </c>
      <c r="P28" s="12">
        <v>86</v>
      </c>
      <c r="Q28" s="13">
        <v>81</v>
      </c>
      <c r="R28" s="13">
        <v>88</v>
      </c>
      <c r="S28" s="12">
        <v>79</v>
      </c>
      <c r="T28" s="12">
        <v>86</v>
      </c>
      <c r="U28" s="13">
        <v>75</v>
      </c>
      <c r="V28" s="13">
        <v>80</v>
      </c>
      <c r="W28" s="12">
        <v>75</v>
      </c>
      <c r="X28" s="12">
        <v>81</v>
      </c>
      <c r="Y28" s="13">
        <v>78</v>
      </c>
      <c r="Z28" s="13">
        <v>80</v>
      </c>
      <c r="AA28" s="12">
        <f t="shared" si="6"/>
        <v>1786</v>
      </c>
      <c r="AB28" s="14">
        <f t="shared" si="7"/>
        <v>81.181818181818187</v>
      </c>
    </row>
    <row r="29" spans="1:28">
      <c r="A29" s="92"/>
      <c r="B29" s="117"/>
      <c r="C29" s="120" t="s">
        <v>169</v>
      </c>
      <c r="D29" s="15">
        <v>5</v>
      </c>
      <c r="E29" s="13">
        <v>90</v>
      </c>
      <c r="F29" s="13">
        <v>90</v>
      </c>
      <c r="G29" s="12">
        <v>84</v>
      </c>
      <c r="H29" s="12">
        <v>87</v>
      </c>
      <c r="I29" s="13">
        <v>83</v>
      </c>
      <c r="J29" s="13">
        <v>82</v>
      </c>
      <c r="K29" s="12">
        <v>82</v>
      </c>
      <c r="L29" s="12">
        <v>83</v>
      </c>
      <c r="M29" s="13">
        <v>84</v>
      </c>
      <c r="N29" s="13">
        <v>85</v>
      </c>
      <c r="O29" s="12">
        <v>85</v>
      </c>
      <c r="P29" s="12">
        <v>90</v>
      </c>
      <c r="Q29" s="13">
        <v>75</v>
      </c>
      <c r="R29" s="13">
        <v>80</v>
      </c>
      <c r="S29" s="12">
        <v>75</v>
      </c>
      <c r="T29" s="12">
        <v>80</v>
      </c>
      <c r="U29" s="13">
        <v>82</v>
      </c>
      <c r="V29" s="13">
        <v>87</v>
      </c>
      <c r="W29" s="12">
        <v>83</v>
      </c>
      <c r="X29" s="12">
        <v>91</v>
      </c>
      <c r="Y29" s="13">
        <v>87</v>
      </c>
      <c r="Z29" s="13">
        <v>89</v>
      </c>
      <c r="AA29" s="12">
        <f t="shared" si="6"/>
        <v>1854</v>
      </c>
      <c r="AB29" s="14">
        <f t="shared" si="7"/>
        <v>84.272727272727266</v>
      </c>
    </row>
    <row r="30" spans="1:28">
      <c r="A30" s="92"/>
      <c r="B30" s="117"/>
      <c r="C30" s="120" t="s">
        <v>170</v>
      </c>
      <c r="D30" s="15">
        <v>6</v>
      </c>
      <c r="E30" s="13">
        <v>87</v>
      </c>
      <c r="F30" s="13">
        <v>84</v>
      </c>
      <c r="G30" s="12">
        <v>84</v>
      </c>
      <c r="H30" s="12">
        <v>88</v>
      </c>
      <c r="I30" s="13">
        <v>85</v>
      </c>
      <c r="J30" s="13">
        <v>84</v>
      </c>
      <c r="K30" s="12">
        <v>80</v>
      </c>
      <c r="L30" s="12">
        <v>83</v>
      </c>
      <c r="M30" s="13">
        <v>84</v>
      </c>
      <c r="N30" s="13">
        <v>85</v>
      </c>
      <c r="O30" s="12">
        <v>84</v>
      </c>
      <c r="P30" s="12">
        <v>87</v>
      </c>
      <c r="Q30" s="13">
        <v>80</v>
      </c>
      <c r="R30" s="13">
        <v>86</v>
      </c>
      <c r="S30" s="12">
        <v>84.333333333333329</v>
      </c>
      <c r="T30" s="12">
        <v>75</v>
      </c>
      <c r="U30" s="13">
        <v>90</v>
      </c>
      <c r="V30" s="13">
        <v>91</v>
      </c>
      <c r="W30" s="12">
        <v>84</v>
      </c>
      <c r="X30" s="12">
        <v>94</v>
      </c>
      <c r="Y30" s="13">
        <v>87</v>
      </c>
      <c r="Z30" s="13">
        <v>89</v>
      </c>
      <c r="AA30" s="12">
        <f t="shared" si="6"/>
        <v>1875.3333333333333</v>
      </c>
      <c r="AB30" s="14">
        <f t="shared" si="7"/>
        <v>85.242424242424235</v>
      </c>
    </row>
    <row r="31" spans="1:28" ht="15.75">
      <c r="A31" s="93"/>
      <c r="B31" s="118"/>
      <c r="C31" s="121" t="s">
        <v>171</v>
      </c>
      <c r="D31" s="17" t="s">
        <v>729</v>
      </c>
      <c r="E31" s="7">
        <f>AVERAGE(E25:E29)</f>
        <v>85.4</v>
      </c>
      <c r="F31" s="8"/>
      <c r="G31" s="7">
        <f>AVERAGE(G25:G29)</f>
        <v>84</v>
      </c>
      <c r="H31" s="8"/>
      <c r="I31" s="7">
        <f>AVERAGE(I25:I29)</f>
        <v>79.2</v>
      </c>
      <c r="J31" s="8"/>
      <c r="K31" s="7">
        <f>AVERAGE(K25:K29)</f>
        <v>76.8</v>
      </c>
      <c r="L31" s="8"/>
      <c r="M31" s="7">
        <f>AVERAGE(M25:M29)</f>
        <v>77.599999999999994</v>
      </c>
      <c r="N31" s="8"/>
      <c r="O31" s="7">
        <f>AVERAGE(O25:O29)</f>
        <v>81.2</v>
      </c>
      <c r="P31" s="8"/>
      <c r="Q31" s="7">
        <f>AVERAGE(Q25:Q29)</f>
        <v>79.2</v>
      </c>
      <c r="R31" s="8"/>
      <c r="S31" s="7">
        <f>AVERAGE(S25:S29)</f>
        <v>79.8</v>
      </c>
      <c r="T31" s="8"/>
      <c r="U31" s="7">
        <f>AVERAGE(U25:U29)</f>
        <v>78.599999999999994</v>
      </c>
      <c r="V31" s="8"/>
      <c r="W31" s="7">
        <f>AVERAGE(W25:W29)</f>
        <v>78.8</v>
      </c>
      <c r="X31" s="8"/>
      <c r="Y31" s="7">
        <f>AVERAGE(Y25:Y29)</f>
        <v>80</v>
      </c>
      <c r="Z31" s="8"/>
      <c r="AA31" s="18">
        <f>SUM(E31:Z31)</f>
        <v>880.59999999999991</v>
      </c>
      <c r="AB31" s="19">
        <f>AVERAGE(E31,G31,I31,K31,M31,O31,Q31,S31,U31,W31,Y31)</f>
        <v>80.054545454545448</v>
      </c>
    </row>
    <row r="32" spans="1:28">
      <c r="A32" s="91">
        <v>5</v>
      </c>
      <c r="B32" s="116">
        <v>171807249</v>
      </c>
      <c r="C32" s="119" t="s">
        <v>252</v>
      </c>
      <c r="D32" s="12">
        <v>1</v>
      </c>
      <c r="E32" s="13">
        <v>90</v>
      </c>
      <c r="F32" s="13">
        <v>90</v>
      </c>
      <c r="G32" s="12">
        <v>86</v>
      </c>
      <c r="H32" s="12">
        <v>86</v>
      </c>
      <c r="I32" s="13">
        <v>86</v>
      </c>
      <c r="J32" s="13">
        <v>78</v>
      </c>
      <c r="K32" s="12">
        <v>80</v>
      </c>
      <c r="L32" s="12">
        <v>80</v>
      </c>
      <c r="M32" s="13">
        <v>90</v>
      </c>
      <c r="N32" s="13">
        <v>90</v>
      </c>
      <c r="O32" s="12">
        <v>78</v>
      </c>
      <c r="P32" s="12">
        <v>84</v>
      </c>
      <c r="Q32" s="13">
        <v>90</v>
      </c>
      <c r="R32" s="13">
        <v>85</v>
      </c>
      <c r="S32" s="12">
        <v>82</v>
      </c>
      <c r="T32" s="12">
        <v>80</v>
      </c>
      <c r="U32" s="13">
        <v>82</v>
      </c>
      <c r="V32" s="13">
        <v>87</v>
      </c>
      <c r="W32" s="12">
        <v>90</v>
      </c>
      <c r="X32" s="12">
        <v>93</v>
      </c>
      <c r="Y32" s="13">
        <v>90</v>
      </c>
      <c r="Z32" s="13">
        <v>93</v>
      </c>
      <c r="AA32" s="12">
        <f>SUM(E32:Z32)</f>
        <v>1890</v>
      </c>
      <c r="AB32" s="14">
        <f>AVERAGE(E32:Z32)</f>
        <v>85.909090909090907</v>
      </c>
    </row>
    <row r="33" spans="1:28">
      <c r="A33" s="92"/>
      <c r="B33" s="117"/>
      <c r="C33" s="120" t="s">
        <v>173</v>
      </c>
      <c r="D33" s="15">
        <v>2</v>
      </c>
      <c r="E33" s="13">
        <v>92</v>
      </c>
      <c r="F33" s="13">
        <v>92</v>
      </c>
      <c r="G33" s="12">
        <v>89</v>
      </c>
      <c r="H33" s="12">
        <v>84</v>
      </c>
      <c r="I33" s="13">
        <v>89</v>
      </c>
      <c r="J33" s="13">
        <v>90</v>
      </c>
      <c r="K33" s="12">
        <v>82</v>
      </c>
      <c r="L33" s="12">
        <v>82</v>
      </c>
      <c r="M33" s="13">
        <v>83</v>
      </c>
      <c r="N33" s="13">
        <v>85</v>
      </c>
      <c r="O33" s="12">
        <v>80</v>
      </c>
      <c r="P33" s="12">
        <v>86</v>
      </c>
      <c r="Q33" s="13">
        <v>90</v>
      </c>
      <c r="R33" s="13">
        <v>88</v>
      </c>
      <c r="S33" s="12">
        <v>85</v>
      </c>
      <c r="T33" s="12">
        <v>84</v>
      </c>
      <c r="U33" s="13">
        <v>80</v>
      </c>
      <c r="V33" s="13">
        <v>80</v>
      </c>
      <c r="W33" s="12">
        <v>77</v>
      </c>
      <c r="X33" s="12">
        <v>80</v>
      </c>
      <c r="Y33" s="13">
        <v>76</v>
      </c>
      <c r="Z33" s="13">
        <v>78</v>
      </c>
      <c r="AA33" s="12">
        <f t="shared" ref="AA33:AA37" si="8">SUM(E33:Z33)</f>
        <v>1852</v>
      </c>
      <c r="AB33" s="14">
        <f t="shared" ref="AB33:AB37" si="9">AVERAGE(E33:Z33)</f>
        <v>84.181818181818187</v>
      </c>
    </row>
    <row r="34" spans="1:28">
      <c r="A34" s="92"/>
      <c r="B34" s="117"/>
      <c r="C34" s="120" t="s">
        <v>174</v>
      </c>
      <c r="D34" s="15">
        <v>3</v>
      </c>
      <c r="E34" s="13">
        <v>86</v>
      </c>
      <c r="F34" s="13">
        <v>86</v>
      </c>
      <c r="G34" s="12">
        <v>88</v>
      </c>
      <c r="H34" s="12">
        <v>87</v>
      </c>
      <c r="I34" s="13">
        <v>88</v>
      </c>
      <c r="J34" s="13">
        <v>89</v>
      </c>
      <c r="K34" s="12">
        <v>82</v>
      </c>
      <c r="L34" s="12">
        <v>84</v>
      </c>
      <c r="M34" s="13">
        <v>86</v>
      </c>
      <c r="N34" s="13">
        <v>88</v>
      </c>
      <c r="O34" s="12">
        <v>84</v>
      </c>
      <c r="P34" s="12">
        <v>90</v>
      </c>
      <c r="Q34" s="13">
        <v>86</v>
      </c>
      <c r="R34" s="13">
        <v>84</v>
      </c>
      <c r="S34" s="12">
        <v>83</v>
      </c>
      <c r="T34" s="12">
        <v>80</v>
      </c>
      <c r="U34" s="13">
        <v>85</v>
      </c>
      <c r="V34" s="13">
        <v>82</v>
      </c>
      <c r="W34" s="12">
        <v>89</v>
      </c>
      <c r="X34" s="12">
        <v>90</v>
      </c>
      <c r="Y34" s="13">
        <v>87</v>
      </c>
      <c r="Z34" s="13">
        <v>87</v>
      </c>
      <c r="AA34" s="12">
        <f t="shared" si="8"/>
        <v>1891</v>
      </c>
      <c r="AB34" s="14">
        <f t="shared" si="9"/>
        <v>85.954545454545453</v>
      </c>
    </row>
    <row r="35" spans="1:28">
      <c r="A35" s="92"/>
      <c r="B35" s="117"/>
      <c r="C35" s="120" t="s">
        <v>759</v>
      </c>
      <c r="D35" s="15">
        <v>4</v>
      </c>
      <c r="E35" s="13">
        <v>85</v>
      </c>
      <c r="F35" s="13">
        <v>87</v>
      </c>
      <c r="G35" s="12">
        <v>90</v>
      </c>
      <c r="H35" s="12">
        <v>87</v>
      </c>
      <c r="I35" s="13">
        <v>80</v>
      </c>
      <c r="J35" s="13">
        <v>78</v>
      </c>
      <c r="K35" s="12">
        <v>80</v>
      </c>
      <c r="L35" s="12">
        <v>82</v>
      </c>
      <c r="M35" s="13">
        <v>85</v>
      </c>
      <c r="N35" s="13">
        <v>87</v>
      </c>
      <c r="O35" s="12">
        <v>86</v>
      </c>
      <c r="P35" s="12">
        <v>89</v>
      </c>
      <c r="Q35" s="13">
        <v>88</v>
      </c>
      <c r="R35" s="13">
        <v>89</v>
      </c>
      <c r="S35" s="12">
        <v>84</v>
      </c>
      <c r="T35" s="12">
        <v>87</v>
      </c>
      <c r="U35" s="13">
        <v>85</v>
      </c>
      <c r="V35" s="13">
        <v>86</v>
      </c>
      <c r="W35" s="12">
        <v>89</v>
      </c>
      <c r="X35" s="12">
        <v>92</v>
      </c>
      <c r="Y35" s="13">
        <v>80</v>
      </c>
      <c r="Z35" s="13">
        <v>83</v>
      </c>
      <c r="AA35" s="12">
        <f t="shared" si="8"/>
        <v>1879</v>
      </c>
      <c r="AB35" s="14">
        <f t="shared" si="9"/>
        <v>85.409090909090907</v>
      </c>
    </row>
    <row r="36" spans="1:28">
      <c r="A36" s="92"/>
      <c r="B36" s="117"/>
      <c r="C36" s="120" t="s">
        <v>175</v>
      </c>
      <c r="D36" s="15">
        <v>5</v>
      </c>
      <c r="E36" s="13">
        <v>85</v>
      </c>
      <c r="F36" s="13">
        <v>95</v>
      </c>
      <c r="G36" s="12">
        <v>89</v>
      </c>
      <c r="H36" s="12">
        <v>87</v>
      </c>
      <c r="I36" s="13">
        <v>84</v>
      </c>
      <c r="J36" s="13">
        <v>83</v>
      </c>
      <c r="K36" s="12">
        <v>83</v>
      </c>
      <c r="L36" s="12">
        <v>85</v>
      </c>
      <c r="M36" s="13">
        <v>84</v>
      </c>
      <c r="N36" s="13">
        <v>84</v>
      </c>
      <c r="O36" s="12">
        <v>84</v>
      </c>
      <c r="P36" s="12">
        <v>92</v>
      </c>
      <c r="Q36" s="13">
        <v>88</v>
      </c>
      <c r="R36" s="13">
        <v>93</v>
      </c>
      <c r="S36" s="12">
        <v>80</v>
      </c>
      <c r="T36" s="12">
        <v>90</v>
      </c>
      <c r="U36" s="13">
        <v>86</v>
      </c>
      <c r="V36" s="13">
        <v>89</v>
      </c>
      <c r="W36" s="12">
        <v>80</v>
      </c>
      <c r="X36" s="12">
        <v>88</v>
      </c>
      <c r="Y36" s="13">
        <v>87</v>
      </c>
      <c r="Z36" s="13">
        <v>89</v>
      </c>
      <c r="AA36" s="12">
        <f t="shared" si="8"/>
        <v>1905</v>
      </c>
      <c r="AB36" s="14">
        <f t="shared" si="9"/>
        <v>86.590909090909093</v>
      </c>
    </row>
    <row r="37" spans="1:28">
      <c r="A37" s="92"/>
      <c r="B37" s="117"/>
      <c r="C37" s="120" t="s">
        <v>176</v>
      </c>
      <c r="D37" s="15">
        <v>6</v>
      </c>
      <c r="E37" s="13">
        <v>87</v>
      </c>
      <c r="F37" s="13">
        <v>84</v>
      </c>
      <c r="G37" s="12">
        <v>90</v>
      </c>
      <c r="H37" s="12">
        <v>88</v>
      </c>
      <c r="I37" s="13">
        <v>88</v>
      </c>
      <c r="J37" s="13">
        <v>87</v>
      </c>
      <c r="K37" s="12">
        <v>86</v>
      </c>
      <c r="L37" s="12">
        <v>88</v>
      </c>
      <c r="M37" s="13">
        <v>84</v>
      </c>
      <c r="N37" s="13">
        <v>84</v>
      </c>
      <c r="O37" s="12">
        <v>84</v>
      </c>
      <c r="P37" s="12">
        <v>87</v>
      </c>
      <c r="Q37" s="13">
        <v>85</v>
      </c>
      <c r="R37" s="13">
        <v>91</v>
      </c>
      <c r="S37" s="12">
        <v>87.666666666666671</v>
      </c>
      <c r="T37" s="12">
        <v>75</v>
      </c>
      <c r="U37" s="13">
        <v>89</v>
      </c>
      <c r="V37" s="13">
        <v>90</v>
      </c>
      <c r="W37" s="12">
        <v>90</v>
      </c>
      <c r="X37" s="12">
        <v>94</v>
      </c>
      <c r="Y37" s="13">
        <v>90</v>
      </c>
      <c r="Z37" s="13">
        <v>92</v>
      </c>
      <c r="AA37" s="12">
        <f t="shared" si="8"/>
        <v>1920.6666666666667</v>
      </c>
      <c r="AB37" s="14">
        <f t="shared" si="9"/>
        <v>87.303030303030312</v>
      </c>
    </row>
    <row r="38" spans="1:28" ht="15.75">
      <c r="A38" s="93"/>
      <c r="B38" s="118"/>
      <c r="C38" s="121" t="s">
        <v>177</v>
      </c>
      <c r="D38" s="17" t="s">
        <v>729</v>
      </c>
      <c r="E38" s="7">
        <f>AVERAGE(E32:E36)</f>
        <v>87.6</v>
      </c>
      <c r="F38" s="8"/>
      <c r="G38" s="7">
        <f>AVERAGE(G32:G36)</f>
        <v>88.4</v>
      </c>
      <c r="H38" s="8"/>
      <c r="I38" s="7">
        <f>AVERAGE(I32:I36)</f>
        <v>85.4</v>
      </c>
      <c r="J38" s="8"/>
      <c r="K38" s="7">
        <f>AVERAGE(K32:K36)</f>
        <v>81.400000000000006</v>
      </c>
      <c r="L38" s="8"/>
      <c r="M38" s="7">
        <f>AVERAGE(M32:M36)</f>
        <v>85.6</v>
      </c>
      <c r="N38" s="8"/>
      <c r="O38" s="7">
        <f>AVERAGE(O32:O36)</f>
        <v>82.4</v>
      </c>
      <c r="P38" s="8"/>
      <c r="Q38" s="7">
        <f>AVERAGE(Q32:Q36)</f>
        <v>88.4</v>
      </c>
      <c r="R38" s="8"/>
      <c r="S38" s="7">
        <f>AVERAGE(S32:S36)</f>
        <v>82.8</v>
      </c>
      <c r="T38" s="8"/>
      <c r="U38" s="7">
        <f>AVERAGE(U32:U36)</f>
        <v>83.6</v>
      </c>
      <c r="V38" s="8"/>
      <c r="W38" s="7">
        <f>AVERAGE(W32:W36)</f>
        <v>85</v>
      </c>
      <c r="X38" s="8"/>
      <c r="Y38" s="7">
        <f>AVERAGE(Y32:Y36)</f>
        <v>84</v>
      </c>
      <c r="Z38" s="8"/>
      <c r="AA38" s="18">
        <f>SUM(E38:Z38)</f>
        <v>934.59999999999991</v>
      </c>
      <c r="AB38" s="19">
        <f>AVERAGE(E38,G38,I38,K38,M38,O38,Q38,S38,U38,W38,Y38)</f>
        <v>84.963636363636354</v>
      </c>
    </row>
    <row r="39" spans="1:28">
      <c r="A39" s="91">
        <v>6</v>
      </c>
      <c r="B39" s="116">
        <v>171807250</v>
      </c>
      <c r="C39" s="119" t="s">
        <v>253</v>
      </c>
      <c r="D39" s="12">
        <v>1</v>
      </c>
      <c r="E39" s="13">
        <v>84</v>
      </c>
      <c r="F39" s="13">
        <v>84</v>
      </c>
      <c r="G39" s="12">
        <v>85</v>
      </c>
      <c r="H39" s="12">
        <v>84</v>
      </c>
      <c r="I39" s="13">
        <v>75</v>
      </c>
      <c r="J39" s="13">
        <v>75</v>
      </c>
      <c r="K39" s="12">
        <v>75</v>
      </c>
      <c r="L39" s="12">
        <v>75</v>
      </c>
      <c r="M39" s="13">
        <v>78</v>
      </c>
      <c r="N39" s="13">
        <v>78</v>
      </c>
      <c r="O39" s="12">
        <v>78</v>
      </c>
      <c r="P39" s="12">
        <v>84</v>
      </c>
      <c r="Q39" s="13">
        <v>75</v>
      </c>
      <c r="R39" s="13">
        <v>75</v>
      </c>
      <c r="S39" s="12">
        <v>82</v>
      </c>
      <c r="T39" s="12">
        <v>80</v>
      </c>
      <c r="U39" s="13">
        <v>80</v>
      </c>
      <c r="V39" s="13">
        <v>80</v>
      </c>
      <c r="W39" s="12">
        <v>78</v>
      </c>
      <c r="X39" s="12">
        <v>76</v>
      </c>
      <c r="Y39" s="13">
        <v>83</v>
      </c>
      <c r="Z39" s="13">
        <v>86</v>
      </c>
      <c r="AA39" s="12">
        <f>SUM(E39:Z39)</f>
        <v>1750</v>
      </c>
      <c r="AB39" s="14">
        <f>AVERAGE(E39:Z39)</f>
        <v>79.545454545454547</v>
      </c>
    </row>
    <row r="40" spans="1:28">
      <c r="A40" s="92"/>
      <c r="B40" s="117"/>
      <c r="C40" s="120" t="s">
        <v>179</v>
      </c>
      <c r="D40" s="15">
        <v>2</v>
      </c>
      <c r="E40" s="13">
        <v>84</v>
      </c>
      <c r="F40" s="13">
        <v>84</v>
      </c>
      <c r="G40" s="12">
        <v>85</v>
      </c>
      <c r="H40" s="12">
        <v>86</v>
      </c>
      <c r="I40" s="13">
        <v>78</v>
      </c>
      <c r="J40" s="13">
        <v>88</v>
      </c>
      <c r="K40" s="12">
        <v>75</v>
      </c>
      <c r="L40" s="12">
        <v>75</v>
      </c>
      <c r="M40" s="13">
        <v>78</v>
      </c>
      <c r="N40" s="13">
        <v>80</v>
      </c>
      <c r="O40" s="12">
        <v>82</v>
      </c>
      <c r="P40" s="12">
        <v>84</v>
      </c>
      <c r="Q40" s="13">
        <v>78</v>
      </c>
      <c r="R40" s="13">
        <v>78</v>
      </c>
      <c r="S40" s="12">
        <v>85</v>
      </c>
      <c r="T40" s="12">
        <v>82</v>
      </c>
      <c r="U40" s="13">
        <v>80</v>
      </c>
      <c r="V40" s="13">
        <v>81</v>
      </c>
      <c r="W40" s="12">
        <v>77</v>
      </c>
      <c r="X40" s="12">
        <v>80</v>
      </c>
      <c r="Y40" s="13">
        <v>74</v>
      </c>
      <c r="Z40" s="13">
        <v>76</v>
      </c>
      <c r="AA40" s="12">
        <f t="shared" ref="AA40:AA44" si="10">SUM(E40:Z40)</f>
        <v>1770</v>
      </c>
      <c r="AB40" s="14">
        <f t="shared" ref="AB40:AB44" si="11">AVERAGE(E40:Z40)</f>
        <v>80.454545454545453</v>
      </c>
    </row>
    <row r="41" spans="1:28">
      <c r="A41" s="92"/>
      <c r="B41" s="117"/>
      <c r="C41" s="120" t="s">
        <v>180</v>
      </c>
      <c r="D41" s="15">
        <v>3</v>
      </c>
      <c r="E41" s="13">
        <v>84</v>
      </c>
      <c r="F41" s="13">
        <v>84</v>
      </c>
      <c r="G41" s="12">
        <v>88</v>
      </c>
      <c r="H41" s="12">
        <v>86</v>
      </c>
      <c r="I41" s="13">
        <v>76</v>
      </c>
      <c r="J41" s="13">
        <v>76</v>
      </c>
      <c r="K41" s="12">
        <v>77</v>
      </c>
      <c r="L41" s="12">
        <v>78</v>
      </c>
      <c r="M41" s="13">
        <v>75</v>
      </c>
      <c r="N41" s="13">
        <v>84</v>
      </c>
      <c r="O41" s="12">
        <v>82</v>
      </c>
      <c r="P41" s="12">
        <v>84</v>
      </c>
      <c r="Q41" s="13">
        <v>80</v>
      </c>
      <c r="R41" s="13">
        <v>87</v>
      </c>
      <c r="S41" s="12">
        <v>79</v>
      </c>
      <c r="T41" s="12">
        <v>77</v>
      </c>
      <c r="U41" s="13">
        <v>80</v>
      </c>
      <c r="V41" s="13">
        <v>85</v>
      </c>
      <c r="W41" s="12">
        <v>78</v>
      </c>
      <c r="X41" s="12">
        <v>80</v>
      </c>
      <c r="Y41" s="13">
        <v>85</v>
      </c>
      <c r="Z41" s="13">
        <v>85</v>
      </c>
      <c r="AA41" s="12">
        <f t="shared" si="10"/>
        <v>1790</v>
      </c>
      <c r="AB41" s="14">
        <f t="shared" si="11"/>
        <v>81.36363636363636</v>
      </c>
    </row>
    <row r="42" spans="1:28">
      <c r="A42" s="92"/>
      <c r="B42" s="117"/>
      <c r="C42" s="120" t="s">
        <v>145</v>
      </c>
      <c r="D42" s="15">
        <v>4</v>
      </c>
      <c r="E42" s="13">
        <v>87</v>
      </c>
      <c r="F42" s="13">
        <v>85</v>
      </c>
      <c r="G42" s="12">
        <v>84</v>
      </c>
      <c r="H42" s="12">
        <v>86</v>
      </c>
      <c r="I42" s="13">
        <v>80</v>
      </c>
      <c r="J42" s="13">
        <v>81</v>
      </c>
      <c r="K42" s="12">
        <v>75</v>
      </c>
      <c r="L42" s="12">
        <v>77</v>
      </c>
      <c r="M42" s="13">
        <v>75</v>
      </c>
      <c r="N42" s="13">
        <v>84</v>
      </c>
      <c r="O42" s="12">
        <v>84</v>
      </c>
      <c r="P42" s="12">
        <v>86</v>
      </c>
      <c r="Q42" s="13">
        <v>80</v>
      </c>
      <c r="R42" s="13">
        <v>81</v>
      </c>
      <c r="S42" s="12">
        <v>79</v>
      </c>
      <c r="T42" s="12">
        <v>80</v>
      </c>
      <c r="U42" s="13">
        <v>75</v>
      </c>
      <c r="V42" s="13">
        <v>80</v>
      </c>
      <c r="W42" s="12">
        <v>75</v>
      </c>
      <c r="X42" s="12">
        <v>81</v>
      </c>
      <c r="Y42" s="13">
        <v>77</v>
      </c>
      <c r="Z42" s="13">
        <v>78</v>
      </c>
      <c r="AA42" s="12">
        <f t="shared" si="10"/>
        <v>1770</v>
      </c>
      <c r="AB42" s="14">
        <f t="shared" si="11"/>
        <v>80.454545454545453</v>
      </c>
    </row>
    <row r="43" spans="1:28">
      <c r="A43" s="92"/>
      <c r="B43" s="117"/>
      <c r="C43" s="120" t="s">
        <v>146</v>
      </c>
      <c r="D43" s="15">
        <v>5</v>
      </c>
      <c r="E43" s="13">
        <v>85</v>
      </c>
      <c r="F43" s="13">
        <v>84</v>
      </c>
      <c r="G43" s="12">
        <v>84</v>
      </c>
      <c r="H43" s="12">
        <v>87</v>
      </c>
      <c r="I43" s="13">
        <v>82</v>
      </c>
      <c r="J43" s="13">
        <v>82</v>
      </c>
      <c r="K43" s="12">
        <v>81</v>
      </c>
      <c r="L43" s="12">
        <v>81</v>
      </c>
      <c r="M43" s="13">
        <v>78</v>
      </c>
      <c r="N43" s="13">
        <v>78</v>
      </c>
      <c r="O43" s="12">
        <v>85</v>
      </c>
      <c r="P43" s="12">
        <v>84</v>
      </c>
      <c r="Q43" s="13">
        <v>75</v>
      </c>
      <c r="R43" s="13">
        <v>80</v>
      </c>
      <c r="S43" s="12">
        <v>75</v>
      </c>
      <c r="T43" s="12">
        <v>90</v>
      </c>
      <c r="U43" s="13">
        <v>86</v>
      </c>
      <c r="V43" s="13">
        <v>89</v>
      </c>
      <c r="W43" s="12">
        <v>81</v>
      </c>
      <c r="X43" s="12">
        <v>89</v>
      </c>
      <c r="Y43" s="13">
        <v>78</v>
      </c>
      <c r="Z43" s="13">
        <v>80</v>
      </c>
      <c r="AA43" s="12">
        <f t="shared" si="10"/>
        <v>1814</v>
      </c>
      <c r="AB43" s="14">
        <f t="shared" si="11"/>
        <v>82.454545454545453</v>
      </c>
    </row>
    <row r="44" spans="1:28">
      <c r="A44" s="92"/>
      <c r="B44" s="117"/>
      <c r="C44" s="120" t="s">
        <v>147</v>
      </c>
      <c r="D44" s="15">
        <v>6</v>
      </c>
      <c r="E44" s="13">
        <v>87</v>
      </c>
      <c r="F44" s="13">
        <v>87</v>
      </c>
      <c r="G44" s="12">
        <v>88</v>
      </c>
      <c r="H44" s="12">
        <v>84</v>
      </c>
      <c r="I44" s="13">
        <v>85</v>
      </c>
      <c r="J44" s="13">
        <v>85</v>
      </c>
      <c r="K44" s="12">
        <v>80</v>
      </c>
      <c r="L44" s="12">
        <v>82</v>
      </c>
      <c r="M44" s="13">
        <v>78</v>
      </c>
      <c r="N44" s="13">
        <v>78</v>
      </c>
      <c r="O44" s="12">
        <v>84</v>
      </c>
      <c r="P44" s="12">
        <v>84</v>
      </c>
      <c r="Q44" s="13">
        <v>80</v>
      </c>
      <c r="R44" s="13">
        <v>86</v>
      </c>
      <c r="S44" s="12">
        <v>83.333333333333329</v>
      </c>
      <c r="T44" s="12">
        <v>80</v>
      </c>
      <c r="U44" s="13">
        <v>90</v>
      </c>
      <c r="V44" s="13">
        <v>92</v>
      </c>
      <c r="W44" s="12">
        <v>81</v>
      </c>
      <c r="X44" s="12">
        <v>91</v>
      </c>
      <c r="Y44" s="13">
        <v>80</v>
      </c>
      <c r="Z44" s="13">
        <v>82</v>
      </c>
      <c r="AA44" s="12">
        <f t="shared" si="10"/>
        <v>1847.3333333333333</v>
      </c>
      <c r="AB44" s="14">
        <f t="shared" si="11"/>
        <v>83.969696969696969</v>
      </c>
    </row>
    <row r="45" spans="1:28" ht="15.75">
      <c r="A45" s="93"/>
      <c r="B45" s="118"/>
      <c r="C45" s="121" t="s">
        <v>148</v>
      </c>
      <c r="D45" s="17" t="s">
        <v>729</v>
      </c>
      <c r="E45" s="7">
        <f>AVERAGE(E39:E43)</f>
        <v>84.8</v>
      </c>
      <c r="F45" s="8"/>
      <c r="G45" s="7">
        <f>AVERAGE(G39:G43)</f>
        <v>85.2</v>
      </c>
      <c r="H45" s="8"/>
      <c r="I45" s="7">
        <f>AVERAGE(I39:I43)</f>
        <v>78.2</v>
      </c>
      <c r="J45" s="8"/>
      <c r="K45" s="7">
        <f>AVERAGE(K39:K43)</f>
        <v>76.599999999999994</v>
      </c>
      <c r="L45" s="8"/>
      <c r="M45" s="7">
        <f>AVERAGE(M39:M43)</f>
        <v>76.8</v>
      </c>
      <c r="N45" s="8"/>
      <c r="O45" s="7">
        <f>AVERAGE(O39:O43)</f>
        <v>82.2</v>
      </c>
      <c r="P45" s="8"/>
      <c r="Q45" s="7">
        <f>AVERAGE(Q39:Q43)</f>
        <v>77.599999999999994</v>
      </c>
      <c r="R45" s="8"/>
      <c r="S45" s="7">
        <f>AVERAGE(S39:S43)</f>
        <v>80</v>
      </c>
      <c r="T45" s="8"/>
      <c r="U45" s="7">
        <f>AVERAGE(U39:U43)</f>
        <v>80.2</v>
      </c>
      <c r="V45" s="8"/>
      <c r="W45" s="7">
        <f>AVERAGE(W39:W43)</f>
        <v>77.8</v>
      </c>
      <c r="X45" s="8"/>
      <c r="Y45" s="7">
        <f>AVERAGE(Y39:Y43)</f>
        <v>79.400000000000006</v>
      </c>
      <c r="Z45" s="8"/>
      <c r="AA45" s="18">
        <f>SUM(E45:Z45)</f>
        <v>878.8</v>
      </c>
      <c r="AB45" s="19">
        <f>AVERAGE(E45,G45,I45,K45,M45,O45,Q45,S45,U45,W45,Y45)</f>
        <v>79.890909090909091</v>
      </c>
    </row>
    <row r="46" spans="1:28">
      <c r="A46" s="91">
        <v>7</v>
      </c>
      <c r="B46" s="116">
        <v>171807006</v>
      </c>
      <c r="C46" s="119" t="s">
        <v>254</v>
      </c>
      <c r="D46" s="12">
        <v>1</v>
      </c>
      <c r="E46" s="13">
        <v>86</v>
      </c>
      <c r="F46" s="13">
        <v>84</v>
      </c>
      <c r="G46" s="12">
        <v>84</v>
      </c>
      <c r="H46" s="12">
        <v>85</v>
      </c>
      <c r="I46" s="13">
        <v>82</v>
      </c>
      <c r="J46" s="13">
        <v>78</v>
      </c>
      <c r="K46" s="12">
        <v>75</v>
      </c>
      <c r="L46" s="12">
        <v>80</v>
      </c>
      <c r="M46" s="13">
        <v>78</v>
      </c>
      <c r="N46" s="13">
        <v>80</v>
      </c>
      <c r="O46" s="12">
        <v>87</v>
      </c>
      <c r="P46" s="12">
        <v>92</v>
      </c>
      <c r="Q46" s="13">
        <v>75</v>
      </c>
      <c r="R46" s="13">
        <v>83</v>
      </c>
      <c r="S46" s="12">
        <v>83</v>
      </c>
      <c r="T46" s="12">
        <v>77</v>
      </c>
      <c r="U46" s="13">
        <v>80</v>
      </c>
      <c r="V46" s="13">
        <v>85</v>
      </c>
      <c r="W46" s="12">
        <v>90</v>
      </c>
      <c r="X46" s="12">
        <v>87</v>
      </c>
      <c r="Y46" s="13">
        <v>76</v>
      </c>
      <c r="Z46" s="13">
        <v>74</v>
      </c>
      <c r="AA46" s="12">
        <f>SUM(E46:Z46)</f>
        <v>1801</v>
      </c>
      <c r="AB46" s="14">
        <f>AVERAGE(E46:Z46)</f>
        <v>81.86363636363636</v>
      </c>
    </row>
    <row r="47" spans="1:28">
      <c r="A47" s="92"/>
      <c r="B47" s="117"/>
      <c r="C47" s="120" t="s">
        <v>758</v>
      </c>
      <c r="D47" s="15">
        <v>2</v>
      </c>
      <c r="E47" s="13">
        <v>86</v>
      </c>
      <c r="F47" s="13">
        <v>86</v>
      </c>
      <c r="G47" s="12">
        <v>84</v>
      </c>
      <c r="H47" s="12">
        <v>84</v>
      </c>
      <c r="I47" s="13">
        <v>81</v>
      </c>
      <c r="J47" s="13">
        <v>82</v>
      </c>
      <c r="K47" s="12">
        <v>75</v>
      </c>
      <c r="L47" s="12">
        <v>80</v>
      </c>
      <c r="M47" s="13">
        <v>79</v>
      </c>
      <c r="N47" s="13">
        <v>82</v>
      </c>
      <c r="O47" s="12">
        <v>78</v>
      </c>
      <c r="P47" s="12">
        <v>86</v>
      </c>
      <c r="Q47" s="13">
        <v>77</v>
      </c>
      <c r="R47" s="13">
        <v>77</v>
      </c>
      <c r="S47" s="12">
        <v>85</v>
      </c>
      <c r="T47" s="12">
        <v>85</v>
      </c>
      <c r="U47" s="13">
        <v>80</v>
      </c>
      <c r="V47" s="13">
        <v>87</v>
      </c>
      <c r="W47" s="12">
        <v>77</v>
      </c>
      <c r="X47" s="12">
        <v>79</v>
      </c>
      <c r="Y47" s="13">
        <v>80</v>
      </c>
      <c r="Z47" s="13">
        <v>82</v>
      </c>
      <c r="AA47" s="12">
        <f t="shared" ref="AA47:AA51" si="12">SUM(E47:Z47)</f>
        <v>1792</v>
      </c>
      <c r="AB47" s="14">
        <f t="shared" ref="AB47:AB51" si="13">AVERAGE(E47:Z47)</f>
        <v>81.454545454545453</v>
      </c>
    </row>
    <row r="48" spans="1:28">
      <c r="A48" s="92"/>
      <c r="B48" s="117"/>
      <c r="C48" s="120" t="s">
        <v>150</v>
      </c>
      <c r="D48" s="15">
        <v>3</v>
      </c>
      <c r="E48" s="13">
        <v>86</v>
      </c>
      <c r="F48" s="13">
        <v>88</v>
      </c>
      <c r="G48" s="12">
        <v>86</v>
      </c>
      <c r="H48" s="12">
        <v>85</v>
      </c>
      <c r="I48" s="13">
        <v>79</v>
      </c>
      <c r="J48" s="13">
        <v>80</v>
      </c>
      <c r="K48" s="12">
        <v>75</v>
      </c>
      <c r="L48" s="12">
        <v>75</v>
      </c>
      <c r="M48" s="13">
        <v>79</v>
      </c>
      <c r="N48" s="13">
        <v>80</v>
      </c>
      <c r="O48" s="12">
        <v>91</v>
      </c>
      <c r="P48" s="12">
        <v>87</v>
      </c>
      <c r="Q48" s="13">
        <v>83</v>
      </c>
      <c r="R48" s="13">
        <v>85</v>
      </c>
      <c r="S48" s="12">
        <v>88</v>
      </c>
      <c r="T48" s="12">
        <v>88</v>
      </c>
      <c r="U48" s="13">
        <v>80</v>
      </c>
      <c r="V48" s="13">
        <v>70</v>
      </c>
      <c r="W48" s="12">
        <v>80</v>
      </c>
      <c r="X48" s="12">
        <v>82</v>
      </c>
      <c r="Y48" s="13">
        <v>86</v>
      </c>
      <c r="Z48" s="13">
        <v>86</v>
      </c>
      <c r="AA48" s="12">
        <f t="shared" si="12"/>
        <v>1819</v>
      </c>
      <c r="AB48" s="14">
        <f t="shared" si="13"/>
        <v>82.681818181818187</v>
      </c>
    </row>
    <row r="49" spans="1:28">
      <c r="A49" s="92"/>
      <c r="B49" s="117"/>
      <c r="C49" s="120" t="s">
        <v>151</v>
      </c>
      <c r="D49" s="15">
        <v>4</v>
      </c>
      <c r="E49" s="13">
        <v>85</v>
      </c>
      <c r="F49" s="13">
        <v>84</v>
      </c>
      <c r="G49" s="12">
        <v>87</v>
      </c>
      <c r="H49" s="12">
        <v>85</v>
      </c>
      <c r="I49" s="13">
        <v>71</v>
      </c>
      <c r="J49" s="13">
        <v>81</v>
      </c>
      <c r="K49" s="12">
        <v>76</v>
      </c>
      <c r="L49" s="12">
        <v>77</v>
      </c>
      <c r="M49" s="13">
        <v>75</v>
      </c>
      <c r="N49" s="13">
        <v>77</v>
      </c>
      <c r="O49" s="12">
        <v>85</v>
      </c>
      <c r="P49" s="12">
        <v>88</v>
      </c>
      <c r="Q49" s="13">
        <v>78</v>
      </c>
      <c r="R49" s="13">
        <v>79</v>
      </c>
      <c r="S49" s="12">
        <v>87</v>
      </c>
      <c r="T49" s="12">
        <v>85</v>
      </c>
      <c r="U49" s="13">
        <v>79</v>
      </c>
      <c r="V49" s="13">
        <v>80</v>
      </c>
      <c r="W49" s="12">
        <v>84</v>
      </c>
      <c r="X49" s="12">
        <v>86</v>
      </c>
      <c r="Y49" s="13">
        <v>87</v>
      </c>
      <c r="Z49" s="13">
        <v>79</v>
      </c>
      <c r="AA49" s="12">
        <f t="shared" si="12"/>
        <v>1795</v>
      </c>
      <c r="AB49" s="14">
        <f t="shared" si="13"/>
        <v>81.590909090909093</v>
      </c>
    </row>
    <row r="50" spans="1:28">
      <c r="A50" s="92"/>
      <c r="B50" s="117"/>
      <c r="C50" s="120" t="s">
        <v>152</v>
      </c>
      <c r="D50" s="15">
        <v>5</v>
      </c>
      <c r="E50" s="13">
        <v>90</v>
      </c>
      <c r="F50" s="13">
        <v>84</v>
      </c>
      <c r="G50" s="12">
        <v>87</v>
      </c>
      <c r="H50" s="12">
        <v>97</v>
      </c>
      <c r="I50" s="13">
        <v>85</v>
      </c>
      <c r="J50" s="13">
        <v>86</v>
      </c>
      <c r="K50" s="12">
        <v>83</v>
      </c>
      <c r="L50" s="12">
        <v>84</v>
      </c>
      <c r="M50" s="13">
        <v>88</v>
      </c>
      <c r="N50" s="13">
        <v>88</v>
      </c>
      <c r="O50" s="12">
        <v>86</v>
      </c>
      <c r="P50" s="12">
        <v>86</v>
      </c>
      <c r="Q50" s="13">
        <v>81</v>
      </c>
      <c r="R50" s="13">
        <v>86</v>
      </c>
      <c r="S50" s="12">
        <v>78</v>
      </c>
      <c r="T50" s="12">
        <v>80</v>
      </c>
      <c r="U50" s="13">
        <v>88</v>
      </c>
      <c r="V50" s="13">
        <v>90</v>
      </c>
      <c r="W50" s="12">
        <v>85</v>
      </c>
      <c r="X50" s="12">
        <v>93</v>
      </c>
      <c r="Y50" s="13">
        <v>90</v>
      </c>
      <c r="Z50" s="13">
        <v>90</v>
      </c>
      <c r="AA50" s="12">
        <f t="shared" si="12"/>
        <v>1905</v>
      </c>
      <c r="AB50" s="14">
        <f t="shared" si="13"/>
        <v>86.590909090909093</v>
      </c>
    </row>
    <row r="51" spans="1:28">
      <c r="A51" s="92"/>
      <c r="B51" s="117"/>
      <c r="C51" s="120" t="s">
        <v>153</v>
      </c>
      <c r="D51" s="15">
        <v>6</v>
      </c>
      <c r="E51" s="13">
        <v>87</v>
      </c>
      <c r="F51" s="13">
        <v>85</v>
      </c>
      <c r="G51" s="12">
        <v>88</v>
      </c>
      <c r="H51" s="12">
        <v>89</v>
      </c>
      <c r="I51" s="13">
        <v>88</v>
      </c>
      <c r="J51" s="13">
        <v>89</v>
      </c>
      <c r="K51" s="12">
        <v>80</v>
      </c>
      <c r="L51" s="12">
        <v>83</v>
      </c>
      <c r="M51" s="13">
        <v>88</v>
      </c>
      <c r="N51" s="13">
        <v>88</v>
      </c>
      <c r="O51" s="12">
        <v>86</v>
      </c>
      <c r="P51" s="12">
        <v>90</v>
      </c>
      <c r="Q51" s="13">
        <v>82</v>
      </c>
      <c r="R51" s="13">
        <v>88</v>
      </c>
      <c r="S51" s="12">
        <v>86.666666666666671</v>
      </c>
      <c r="T51" s="12">
        <v>90</v>
      </c>
      <c r="U51" s="13">
        <v>90</v>
      </c>
      <c r="V51" s="13">
        <v>93</v>
      </c>
      <c r="W51" s="12">
        <v>86</v>
      </c>
      <c r="X51" s="12">
        <v>94</v>
      </c>
      <c r="Y51" s="13">
        <v>93</v>
      </c>
      <c r="Z51" s="13">
        <v>95</v>
      </c>
      <c r="AA51" s="12">
        <f t="shared" si="12"/>
        <v>1938.6666666666667</v>
      </c>
      <c r="AB51" s="14">
        <f t="shared" si="13"/>
        <v>88.121212121212125</v>
      </c>
    </row>
    <row r="52" spans="1:28" ht="15.75">
      <c r="A52" s="93"/>
      <c r="B52" s="118"/>
      <c r="C52" s="121" t="s">
        <v>154</v>
      </c>
      <c r="D52" s="17" t="s">
        <v>729</v>
      </c>
      <c r="E52" s="7">
        <f>AVERAGE(E46:E50)</f>
        <v>86.6</v>
      </c>
      <c r="F52" s="8"/>
      <c r="G52" s="7">
        <f>AVERAGE(G46:G50)</f>
        <v>85.6</v>
      </c>
      <c r="H52" s="8"/>
      <c r="I52" s="7">
        <f>AVERAGE(I46:I50)</f>
        <v>79.599999999999994</v>
      </c>
      <c r="J52" s="8"/>
      <c r="K52" s="7">
        <f>AVERAGE(K46:K50)</f>
        <v>76.8</v>
      </c>
      <c r="L52" s="8"/>
      <c r="M52" s="7">
        <f>AVERAGE(M46:M50)</f>
        <v>79.8</v>
      </c>
      <c r="N52" s="8"/>
      <c r="O52" s="7">
        <f>AVERAGE(O46:O50)</f>
        <v>85.4</v>
      </c>
      <c r="P52" s="8"/>
      <c r="Q52" s="7">
        <f>AVERAGE(Q46:Q50)</f>
        <v>78.8</v>
      </c>
      <c r="R52" s="8"/>
      <c r="S52" s="7">
        <f>AVERAGE(S46:S50)</f>
        <v>84.2</v>
      </c>
      <c r="T52" s="8"/>
      <c r="U52" s="7">
        <f>AVERAGE(U46:U50)</f>
        <v>81.400000000000006</v>
      </c>
      <c r="V52" s="8"/>
      <c r="W52" s="7">
        <f>AVERAGE(W46:W50)</f>
        <v>83.2</v>
      </c>
      <c r="X52" s="8"/>
      <c r="Y52" s="7">
        <f>AVERAGE(Y46:Y50)</f>
        <v>83.8</v>
      </c>
      <c r="Z52" s="8"/>
      <c r="AA52" s="18">
        <f>SUM(E52:Z52)</f>
        <v>905.19999999999993</v>
      </c>
      <c r="AB52" s="19">
        <f>AVERAGE(E52,G52,I52,K52,M52,O52,Q52,S52,U52,W52,Y52)</f>
        <v>82.290909090909082</v>
      </c>
    </row>
    <row r="53" spans="1:28">
      <c r="A53" s="91">
        <v>8</v>
      </c>
      <c r="B53" s="116">
        <v>171807290</v>
      </c>
      <c r="C53" s="119" t="s">
        <v>255</v>
      </c>
      <c r="D53" s="12">
        <v>1</v>
      </c>
      <c r="E53" s="13">
        <v>90</v>
      </c>
      <c r="F53" s="13">
        <v>90</v>
      </c>
      <c r="G53" s="12">
        <v>86</v>
      </c>
      <c r="H53" s="12">
        <v>86</v>
      </c>
      <c r="I53" s="13">
        <v>84</v>
      </c>
      <c r="J53" s="13">
        <v>86</v>
      </c>
      <c r="K53" s="12">
        <v>75</v>
      </c>
      <c r="L53" s="12">
        <v>78</v>
      </c>
      <c r="M53" s="13">
        <v>80</v>
      </c>
      <c r="N53" s="13">
        <v>84</v>
      </c>
      <c r="O53" s="12">
        <v>83</v>
      </c>
      <c r="P53" s="12">
        <v>87</v>
      </c>
      <c r="Q53" s="13">
        <v>90</v>
      </c>
      <c r="R53" s="13">
        <v>85</v>
      </c>
      <c r="S53" s="12">
        <v>80</v>
      </c>
      <c r="T53" s="12">
        <v>86</v>
      </c>
      <c r="U53" s="13">
        <v>77</v>
      </c>
      <c r="V53" s="13">
        <v>80</v>
      </c>
      <c r="W53" s="12">
        <v>78</v>
      </c>
      <c r="X53" s="12">
        <v>80</v>
      </c>
      <c r="Y53" s="13">
        <v>83</v>
      </c>
      <c r="Z53" s="13">
        <v>86</v>
      </c>
      <c r="AA53" s="12">
        <f>SUM(E53:Z53)</f>
        <v>1834</v>
      </c>
      <c r="AB53" s="14">
        <f>AVERAGE(E53:Z53)</f>
        <v>83.36363636363636</v>
      </c>
    </row>
    <row r="54" spans="1:28">
      <c r="A54" s="92"/>
      <c r="B54" s="117"/>
      <c r="C54" s="120" t="s">
        <v>156</v>
      </c>
      <c r="D54" s="15">
        <v>2</v>
      </c>
      <c r="E54" s="13">
        <v>91</v>
      </c>
      <c r="F54" s="13">
        <v>92</v>
      </c>
      <c r="G54" s="12">
        <v>88</v>
      </c>
      <c r="H54" s="12">
        <v>87</v>
      </c>
      <c r="I54" s="13">
        <v>83</v>
      </c>
      <c r="J54" s="13">
        <v>85</v>
      </c>
      <c r="K54" s="12">
        <v>75</v>
      </c>
      <c r="L54" s="12">
        <v>78</v>
      </c>
      <c r="M54" s="13">
        <v>82</v>
      </c>
      <c r="N54" s="13">
        <v>85</v>
      </c>
      <c r="O54" s="12">
        <v>84</v>
      </c>
      <c r="P54" s="12">
        <v>88</v>
      </c>
      <c r="Q54" s="13">
        <v>90</v>
      </c>
      <c r="R54" s="13">
        <v>87</v>
      </c>
      <c r="S54" s="12">
        <v>84</v>
      </c>
      <c r="T54" s="12">
        <v>87</v>
      </c>
      <c r="U54" s="13">
        <v>84</v>
      </c>
      <c r="V54" s="13">
        <v>86</v>
      </c>
      <c r="W54" s="12">
        <v>87</v>
      </c>
      <c r="X54" s="12">
        <v>90</v>
      </c>
      <c r="Y54" s="13">
        <v>76</v>
      </c>
      <c r="Z54" s="13">
        <v>76</v>
      </c>
      <c r="AA54" s="12">
        <f t="shared" ref="AA54:AA58" si="14">SUM(E54:Z54)</f>
        <v>1865</v>
      </c>
      <c r="AB54" s="14">
        <f t="shared" ref="AB54:AB58" si="15">AVERAGE(E54:Z54)</f>
        <v>84.772727272727266</v>
      </c>
    </row>
    <row r="55" spans="1:28">
      <c r="A55" s="92"/>
      <c r="B55" s="117"/>
      <c r="C55" s="120" t="s">
        <v>157</v>
      </c>
      <c r="D55" s="15">
        <v>3</v>
      </c>
      <c r="E55" s="13">
        <v>84</v>
      </c>
      <c r="F55" s="13">
        <v>86</v>
      </c>
      <c r="G55" s="12">
        <v>88</v>
      </c>
      <c r="H55" s="12">
        <v>84</v>
      </c>
      <c r="I55" s="13">
        <v>89</v>
      </c>
      <c r="J55" s="13">
        <v>88</v>
      </c>
      <c r="K55" s="12">
        <v>75</v>
      </c>
      <c r="L55" s="12">
        <v>75</v>
      </c>
      <c r="M55" s="13">
        <v>75</v>
      </c>
      <c r="N55" s="13">
        <v>75</v>
      </c>
      <c r="O55" s="12">
        <v>91</v>
      </c>
      <c r="P55" s="12">
        <v>87</v>
      </c>
      <c r="Q55" s="13">
        <v>86</v>
      </c>
      <c r="R55" s="13">
        <v>88</v>
      </c>
      <c r="S55" s="12">
        <v>79</v>
      </c>
      <c r="T55" s="12">
        <v>79</v>
      </c>
      <c r="U55" s="13">
        <v>80</v>
      </c>
      <c r="V55" s="13">
        <v>80</v>
      </c>
      <c r="W55" s="12">
        <v>80</v>
      </c>
      <c r="X55" s="12">
        <v>82</v>
      </c>
      <c r="Y55" s="13">
        <v>78</v>
      </c>
      <c r="Z55" s="13">
        <v>76</v>
      </c>
      <c r="AA55" s="12">
        <f t="shared" si="14"/>
        <v>1805</v>
      </c>
      <c r="AB55" s="14">
        <f t="shared" si="15"/>
        <v>82.045454545454547</v>
      </c>
    </row>
    <row r="56" spans="1:28">
      <c r="A56" s="92"/>
      <c r="B56" s="117"/>
      <c r="C56" s="120" t="s">
        <v>158</v>
      </c>
      <c r="D56" s="15">
        <v>4</v>
      </c>
      <c r="E56" s="13">
        <v>84</v>
      </c>
      <c r="F56" s="13">
        <v>87</v>
      </c>
      <c r="G56" s="12">
        <v>89</v>
      </c>
      <c r="H56" s="12">
        <v>84</v>
      </c>
      <c r="I56" s="13">
        <v>83</v>
      </c>
      <c r="J56" s="13">
        <v>83</v>
      </c>
      <c r="K56" s="12">
        <v>75</v>
      </c>
      <c r="L56" s="12">
        <v>75</v>
      </c>
      <c r="M56" s="13">
        <v>77</v>
      </c>
      <c r="N56" s="13">
        <v>80</v>
      </c>
      <c r="O56" s="12">
        <v>82</v>
      </c>
      <c r="P56" s="12">
        <v>85</v>
      </c>
      <c r="Q56" s="13">
        <v>82</v>
      </c>
      <c r="R56" s="13">
        <v>83</v>
      </c>
      <c r="S56" s="12">
        <v>80</v>
      </c>
      <c r="T56" s="12">
        <v>84</v>
      </c>
      <c r="U56" s="13">
        <v>85</v>
      </c>
      <c r="V56" s="13">
        <v>79</v>
      </c>
      <c r="W56" s="12">
        <v>82</v>
      </c>
      <c r="X56" s="12">
        <v>84</v>
      </c>
      <c r="Y56" s="13">
        <v>83</v>
      </c>
      <c r="Z56" s="13">
        <v>83</v>
      </c>
      <c r="AA56" s="12">
        <f t="shared" si="14"/>
        <v>1809</v>
      </c>
      <c r="AB56" s="14">
        <f t="shared" si="15"/>
        <v>82.227272727272734</v>
      </c>
    </row>
    <row r="57" spans="1:28">
      <c r="A57" s="92"/>
      <c r="B57" s="117"/>
      <c r="C57" s="120" t="s">
        <v>159</v>
      </c>
      <c r="D57" s="15">
        <v>5</v>
      </c>
      <c r="E57" s="13">
        <v>85</v>
      </c>
      <c r="F57" s="13">
        <v>84</v>
      </c>
      <c r="G57" s="12">
        <v>87</v>
      </c>
      <c r="H57" s="12">
        <v>87</v>
      </c>
      <c r="I57" s="13">
        <v>82</v>
      </c>
      <c r="J57" s="13">
        <v>82</v>
      </c>
      <c r="K57" s="12">
        <v>80</v>
      </c>
      <c r="L57" s="12">
        <v>82</v>
      </c>
      <c r="M57" s="13">
        <v>86</v>
      </c>
      <c r="N57" s="13">
        <v>88</v>
      </c>
      <c r="O57" s="12">
        <v>84</v>
      </c>
      <c r="P57" s="12">
        <v>86</v>
      </c>
      <c r="Q57" s="13">
        <v>79</v>
      </c>
      <c r="R57" s="13">
        <v>84</v>
      </c>
      <c r="S57" s="12">
        <v>76</v>
      </c>
      <c r="T57" s="12">
        <v>80</v>
      </c>
      <c r="U57" s="13">
        <v>87</v>
      </c>
      <c r="V57" s="13">
        <v>90</v>
      </c>
      <c r="W57" s="12">
        <v>78</v>
      </c>
      <c r="X57" s="12">
        <v>86</v>
      </c>
      <c r="Y57" s="13">
        <v>83</v>
      </c>
      <c r="Z57" s="13">
        <v>83</v>
      </c>
      <c r="AA57" s="12">
        <f t="shared" si="14"/>
        <v>1839</v>
      </c>
      <c r="AB57" s="14">
        <f t="shared" si="15"/>
        <v>83.590909090909093</v>
      </c>
    </row>
    <row r="58" spans="1:28">
      <c r="A58" s="92"/>
      <c r="B58" s="117"/>
      <c r="C58" s="120" t="s">
        <v>160</v>
      </c>
      <c r="D58" s="15">
        <v>6</v>
      </c>
      <c r="E58" s="13">
        <v>87</v>
      </c>
      <c r="F58" s="13">
        <v>84</v>
      </c>
      <c r="G58" s="12">
        <v>90</v>
      </c>
      <c r="H58" s="12">
        <v>91</v>
      </c>
      <c r="I58" s="13">
        <v>85</v>
      </c>
      <c r="J58" s="13">
        <v>86</v>
      </c>
      <c r="K58" s="12">
        <v>81</v>
      </c>
      <c r="L58" s="12">
        <v>82</v>
      </c>
      <c r="M58" s="13">
        <v>86</v>
      </c>
      <c r="N58" s="13">
        <v>88</v>
      </c>
      <c r="O58" s="12">
        <v>86</v>
      </c>
      <c r="P58" s="12">
        <v>88</v>
      </c>
      <c r="Q58" s="13">
        <v>80</v>
      </c>
      <c r="R58" s="13">
        <v>86</v>
      </c>
      <c r="S58" s="12">
        <v>84.666666666666671</v>
      </c>
      <c r="T58" s="12">
        <v>75</v>
      </c>
      <c r="U58" s="13">
        <v>87</v>
      </c>
      <c r="V58" s="13">
        <v>92</v>
      </c>
      <c r="W58" s="12">
        <v>84</v>
      </c>
      <c r="X58" s="12">
        <v>92</v>
      </c>
      <c r="Y58" s="13">
        <v>84</v>
      </c>
      <c r="Z58" s="13">
        <v>86</v>
      </c>
      <c r="AA58" s="12">
        <f t="shared" si="14"/>
        <v>1884.6666666666667</v>
      </c>
      <c r="AB58" s="14">
        <f t="shared" si="15"/>
        <v>85.666666666666671</v>
      </c>
    </row>
    <row r="59" spans="1:28" ht="15.75">
      <c r="A59" s="93"/>
      <c r="B59" s="118"/>
      <c r="C59" s="121" t="s">
        <v>161</v>
      </c>
      <c r="D59" s="17" t="s">
        <v>729</v>
      </c>
      <c r="E59" s="7">
        <f>AVERAGE(E53:E57)</f>
        <v>86.8</v>
      </c>
      <c r="F59" s="8"/>
      <c r="G59" s="7">
        <f>AVERAGE(G53:G57)</f>
        <v>87.6</v>
      </c>
      <c r="H59" s="8"/>
      <c r="I59" s="7">
        <f>AVERAGE(I53:I57)</f>
        <v>84.2</v>
      </c>
      <c r="J59" s="8"/>
      <c r="K59" s="7">
        <f>AVERAGE(K53:K57)</f>
        <v>76</v>
      </c>
      <c r="L59" s="8"/>
      <c r="M59" s="7">
        <f>AVERAGE(M53:M57)</f>
        <v>80</v>
      </c>
      <c r="N59" s="8"/>
      <c r="O59" s="7">
        <f>AVERAGE(O53:O57)</f>
        <v>84.8</v>
      </c>
      <c r="P59" s="8"/>
      <c r="Q59" s="7">
        <f>AVERAGE(Q53:Q57)</f>
        <v>85.4</v>
      </c>
      <c r="R59" s="8"/>
      <c r="S59" s="7">
        <f>AVERAGE(S53:S57)</f>
        <v>79.8</v>
      </c>
      <c r="T59" s="8"/>
      <c r="U59" s="7">
        <f>AVERAGE(U53:U57)</f>
        <v>82.6</v>
      </c>
      <c r="V59" s="8"/>
      <c r="W59" s="7">
        <f>AVERAGE(W53:W57)</f>
        <v>81</v>
      </c>
      <c r="X59" s="8"/>
      <c r="Y59" s="7">
        <f>AVERAGE(Y53:Y57)</f>
        <v>80.599999999999994</v>
      </c>
      <c r="Z59" s="8"/>
      <c r="AA59" s="18">
        <f>SUM(E59:Z59)</f>
        <v>908.8</v>
      </c>
      <c r="AB59" s="19">
        <f>AVERAGE(E59,G59,I59,K59,M59,O59,Q59,S59,U59,W59,Y59)</f>
        <v>82.61818181818181</v>
      </c>
    </row>
    <row r="60" spans="1:28">
      <c r="A60" s="91">
        <v>9</v>
      </c>
      <c r="B60" s="116">
        <v>171807209</v>
      </c>
      <c r="C60" s="119" t="s">
        <v>256</v>
      </c>
      <c r="D60" s="12">
        <v>1</v>
      </c>
      <c r="E60" s="13">
        <v>87</v>
      </c>
      <c r="F60" s="13">
        <v>87</v>
      </c>
      <c r="G60" s="12">
        <v>84</v>
      </c>
      <c r="H60" s="12">
        <v>85</v>
      </c>
      <c r="I60" s="13">
        <v>82</v>
      </c>
      <c r="J60" s="13">
        <v>83</v>
      </c>
      <c r="K60" s="12">
        <v>78</v>
      </c>
      <c r="L60" s="12">
        <v>78</v>
      </c>
      <c r="M60" s="13">
        <v>78</v>
      </c>
      <c r="N60" s="13">
        <v>85</v>
      </c>
      <c r="O60" s="12">
        <v>92</v>
      </c>
      <c r="P60" s="12">
        <v>90</v>
      </c>
      <c r="Q60" s="13">
        <v>78</v>
      </c>
      <c r="R60" s="13">
        <v>86</v>
      </c>
      <c r="S60" s="12">
        <v>83</v>
      </c>
      <c r="T60" s="12">
        <v>77</v>
      </c>
      <c r="U60" s="13">
        <v>90</v>
      </c>
      <c r="V60" s="13">
        <v>90</v>
      </c>
      <c r="W60" s="12">
        <v>80</v>
      </c>
      <c r="X60" s="12">
        <v>76</v>
      </c>
      <c r="Y60" s="13">
        <v>78</v>
      </c>
      <c r="Z60" s="13">
        <v>81</v>
      </c>
      <c r="AA60" s="12">
        <f>SUM(E60:Z60)</f>
        <v>1828</v>
      </c>
      <c r="AB60" s="14">
        <f>AVERAGE(E60:Z60)</f>
        <v>83.090909090909093</v>
      </c>
    </row>
    <row r="61" spans="1:28">
      <c r="A61" s="92"/>
      <c r="B61" s="117"/>
      <c r="C61" s="120" t="s">
        <v>163</v>
      </c>
      <c r="D61" s="15">
        <v>2</v>
      </c>
      <c r="E61" s="13">
        <v>87</v>
      </c>
      <c r="F61" s="13">
        <v>87</v>
      </c>
      <c r="G61" s="12">
        <v>85</v>
      </c>
      <c r="H61" s="12">
        <v>86</v>
      </c>
      <c r="I61" s="13">
        <v>82</v>
      </c>
      <c r="J61" s="13">
        <v>83</v>
      </c>
      <c r="K61" s="12">
        <v>77</v>
      </c>
      <c r="L61" s="12">
        <v>79</v>
      </c>
      <c r="M61" s="13">
        <v>78</v>
      </c>
      <c r="N61" s="13">
        <v>80</v>
      </c>
      <c r="O61" s="12">
        <v>89</v>
      </c>
      <c r="P61" s="12">
        <v>94</v>
      </c>
      <c r="Q61" s="13">
        <v>80</v>
      </c>
      <c r="R61" s="13">
        <v>86</v>
      </c>
      <c r="S61" s="12">
        <v>79</v>
      </c>
      <c r="T61" s="12">
        <v>77</v>
      </c>
      <c r="U61" s="13">
        <v>84</v>
      </c>
      <c r="V61" s="13">
        <v>90</v>
      </c>
      <c r="W61" s="12">
        <v>83</v>
      </c>
      <c r="X61" s="12">
        <v>86</v>
      </c>
      <c r="Y61" s="13">
        <v>80</v>
      </c>
      <c r="Z61" s="13">
        <v>82</v>
      </c>
      <c r="AA61" s="12">
        <f t="shared" ref="AA61:AA65" si="16">SUM(E61:Z61)</f>
        <v>1834</v>
      </c>
      <c r="AB61" s="14">
        <f t="shared" ref="AB61:AB65" si="17">AVERAGE(E61:Z61)</f>
        <v>83.36363636363636</v>
      </c>
    </row>
    <row r="62" spans="1:28">
      <c r="A62" s="92"/>
      <c r="B62" s="117"/>
      <c r="C62" s="120" t="s">
        <v>164</v>
      </c>
      <c r="D62" s="15">
        <v>3</v>
      </c>
      <c r="E62" s="13">
        <v>85</v>
      </c>
      <c r="F62" s="13">
        <v>86</v>
      </c>
      <c r="G62" s="12">
        <v>84</v>
      </c>
      <c r="H62" s="12">
        <v>84</v>
      </c>
      <c r="I62" s="13">
        <v>85</v>
      </c>
      <c r="J62" s="13">
        <v>83</v>
      </c>
      <c r="K62" s="12">
        <v>78</v>
      </c>
      <c r="L62" s="12">
        <v>79</v>
      </c>
      <c r="M62" s="13">
        <v>78</v>
      </c>
      <c r="N62" s="13">
        <v>83</v>
      </c>
      <c r="O62" s="12">
        <v>82</v>
      </c>
      <c r="P62" s="12">
        <v>83</v>
      </c>
      <c r="Q62" s="13">
        <v>80</v>
      </c>
      <c r="R62" s="13">
        <v>85</v>
      </c>
      <c r="S62" s="12">
        <v>83</v>
      </c>
      <c r="T62" s="12">
        <v>75</v>
      </c>
      <c r="U62" s="13">
        <v>85</v>
      </c>
      <c r="V62" s="13">
        <v>85</v>
      </c>
      <c r="W62" s="12">
        <v>85</v>
      </c>
      <c r="X62" s="12">
        <v>85</v>
      </c>
      <c r="Y62" s="13">
        <v>82</v>
      </c>
      <c r="Z62" s="13">
        <v>82</v>
      </c>
      <c r="AA62" s="12">
        <f t="shared" si="16"/>
        <v>1817</v>
      </c>
      <c r="AB62" s="14">
        <f t="shared" si="17"/>
        <v>82.590909090909093</v>
      </c>
    </row>
    <row r="63" spans="1:28">
      <c r="A63" s="92"/>
      <c r="B63" s="117"/>
      <c r="C63" s="120" t="s">
        <v>165</v>
      </c>
      <c r="D63" s="15">
        <v>4</v>
      </c>
      <c r="E63" s="13">
        <v>85</v>
      </c>
      <c r="F63" s="13">
        <v>86</v>
      </c>
      <c r="G63" s="12">
        <v>88</v>
      </c>
      <c r="H63" s="12">
        <v>88</v>
      </c>
      <c r="I63" s="13">
        <v>80</v>
      </c>
      <c r="J63" s="13">
        <v>82</v>
      </c>
      <c r="K63" s="12">
        <v>79</v>
      </c>
      <c r="L63" s="12">
        <v>81</v>
      </c>
      <c r="M63" s="13">
        <v>76</v>
      </c>
      <c r="N63" s="13">
        <v>90</v>
      </c>
      <c r="O63" s="12">
        <v>84</v>
      </c>
      <c r="P63" s="12">
        <v>87</v>
      </c>
      <c r="Q63" s="13">
        <v>81</v>
      </c>
      <c r="R63" s="13">
        <v>83</v>
      </c>
      <c r="S63" s="12">
        <v>86</v>
      </c>
      <c r="T63" s="12">
        <v>84</v>
      </c>
      <c r="U63" s="13">
        <v>80</v>
      </c>
      <c r="V63" s="13">
        <v>83</v>
      </c>
      <c r="W63" s="12">
        <v>75</v>
      </c>
      <c r="X63" s="12">
        <v>82</v>
      </c>
      <c r="Y63" s="13">
        <v>83</v>
      </c>
      <c r="Z63" s="13">
        <v>85</v>
      </c>
      <c r="AA63" s="12">
        <f t="shared" si="16"/>
        <v>1828</v>
      </c>
      <c r="AB63" s="14">
        <f t="shared" si="17"/>
        <v>83.090909090909093</v>
      </c>
    </row>
    <row r="64" spans="1:28">
      <c r="A64" s="92"/>
      <c r="B64" s="117"/>
      <c r="C64" s="120" t="s">
        <v>166</v>
      </c>
      <c r="D64" s="15">
        <v>5</v>
      </c>
      <c r="E64" s="13">
        <v>85</v>
      </c>
      <c r="F64" s="13">
        <v>90</v>
      </c>
      <c r="G64" s="12">
        <v>84</v>
      </c>
      <c r="H64" s="12">
        <v>97</v>
      </c>
      <c r="I64" s="13">
        <v>85</v>
      </c>
      <c r="J64" s="13">
        <v>86</v>
      </c>
      <c r="K64" s="12">
        <v>83</v>
      </c>
      <c r="L64" s="12">
        <v>84</v>
      </c>
      <c r="M64" s="13">
        <v>84</v>
      </c>
      <c r="N64" s="13">
        <v>85</v>
      </c>
      <c r="O64" s="12">
        <v>84</v>
      </c>
      <c r="P64" s="12">
        <v>87</v>
      </c>
      <c r="Q64" s="13">
        <v>77</v>
      </c>
      <c r="R64" s="13">
        <v>82</v>
      </c>
      <c r="S64" s="12">
        <v>77</v>
      </c>
      <c r="T64" s="12">
        <v>80</v>
      </c>
      <c r="U64" s="13">
        <v>82</v>
      </c>
      <c r="V64" s="13">
        <v>90</v>
      </c>
      <c r="W64" s="12">
        <v>81</v>
      </c>
      <c r="X64" s="12">
        <v>89</v>
      </c>
      <c r="Y64" s="13">
        <v>84</v>
      </c>
      <c r="Z64" s="13">
        <v>85</v>
      </c>
      <c r="AA64" s="12">
        <f t="shared" si="16"/>
        <v>1861</v>
      </c>
      <c r="AB64" s="14">
        <f t="shared" si="17"/>
        <v>84.590909090909093</v>
      </c>
    </row>
    <row r="65" spans="1:28">
      <c r="A65" s="92"/>
      <c r="B65" s="117"/>
      <c r="C65" s="120" t="s">
        <v>167</v>
      </c>
      <c r="D65" s="15">
        <v>6</v>
      </c>
      <c r="E65" s="13">
        <v>87</v>
      </c>
      <c r="F65" s="13">
        <v>84</v>
      </c>
      <c r="G65" s="12">
        <v>87</v>
      </c>
      <c r="H65" s="12">
        <v>89</v>
      </c>
      <c r="I65" s="13">
        <v>88</v>
      </c>
      <c r="J65" s="13">
        <v>88</v>
      </c>
      <c r="K65" s="12">
        <v>80</v>
      </c>
      <c r="L65" s="12">
        <v>82</v>
      </c>
      <c r="M65" s="13">
        <v>84</v>
      </c>
      <c r="N65" s="13">
        <v>85</v>
      </c>
      <c r="O65" s="12">
        <v>86</v>
      </c>
      <c r="P65" s="12">
        <v>88</v>
      </c>
      <c r="Q65" s="13">
        <v>78</v>
      </c>
      <c r="R65" s="13">
        <v>84</v>
      </c>
      <c r="S65" s="12">
        <v>83.333333333333329</v>
      </c>
      <c r="T65" s="12">
        <v>80</v>
      </c>
      <c r="U65" s="13">
        <v>89</v>
      </c>
      <c r="V65" s="13">
        <v>92</v>
      </c>
      <c r="W65" s="12">
        <v>87</v>
      </c>
      <c r="X65" s="12">
        <v>92</v>
      </c>
      <c r="Y65" s="13">
        <v>84</v>
      </c>
      <c r="Z65" s="13">
        <v>86</v>
      </c>
      <c r="AA65" s="12">
        <f t="shared" si="16"/>
        <v>1883.3333333333333</v>
      </c>
      <c r="AB65" s="14">
        <f t="shared" si="17"/>
        <v>85.606060606060609</v>
      </c>
    </row>
    <row r="66" spans="1:28" ht="15.75">
      <c r="A66" s="93"/>
      <c r="B66" s="118"/>
      <c r="C66" s="121" t="s">
        <v>168</v>
      </c>
      <c r="D66" s="17" t="s">
        <v>729</v>
      </c>
      <c r="E66" s="7">
        <f>AVERAGE(E60:E64)</f>
        <v>85.8</v>
      </c>
      <c r="F66" s="8"/>
      <c r="G66" s="7">
        <f>AVERAGE(G60:G64)</f>
        <v>85</v>
      </c>
      <c r="H66" s="8"/>
      <c r="I66" s="7">
        <f>AVERAGE(I60:I64)</f>
        <v>82.8</v>
      </c>
      <c r="J66" s="8"/>
      <c r="K66" s="7">
        <f>AVERAGE(K60:K64)</f>
        <v>79</v>
      </c>
      <c r="L66" s="8"/>
      <c r="M66" s="7">
        <f>AVERAGE(M60:M64)</f>
        <v>78.8</v>
      </c>
      <c r="N66" s="8"/>
      <c r="O66" s="7">
        <f>AVERAGE(O60:O64)</f>
        <v>86.2</v>
      </c>
      <c r="P66" s="8"/>
      <c r="Q66" s="7">
        <f>AVERAGE(Q60:Q64)</f>
        <v>79.2</v>
      </c>
      <c r="R66" s="8"/>
      <c r="S66" s="7">
        <f>AVERAGE(S60:S64)</f>
        <v>81.599999999999994</v>
      </c>
      <c r="T66" s="8"/>
      <c r="U66" s="7">
        <f>AVERAGE(U60:U64)</f>
        <v>84.2</v>
      </c>
      <c r="V66" s="8"/>
      <c r="W66" s="7">
        <f>AVERAGE(W60:W64)</f>
        <v>80.8</v>
      </c>
      <c r="X66" s="8"/>
      <c r="Y66" s="7">
        <f>AVERAGE(Y60:Y64)</f>
        <v>81.400000000000006</v>
      </c>
      <c r="Z66" s="8"/>
      <c r="AA66" s="18">
        <f>SUM(E66:Z66)</f>
        <v>904.80000000000007</v>
      </c>
      <c r="AB66" s="19">
        <f>AVERAGE(E66,G66,I66,K66,M66,O66,Q66,S66,U66,W66,Y66)</f>
        <v>82.254545454545465</v>
      </c>
    </row>
    <row r="67" spans="1:28">
      <c r="A67" s="91">
        <v>10</v>
      </c>
      <c r="B67" s="116">
        <v>171807332</v>
      </c>
      <c r="C67" s="119" t="s">
        <v>257</v>
      </c>
      <c r="D67" s="12">
        <v>1</v>
      </c>
      <c r="E67" s="13">
        <v>86</v>
      </c>
      <c r="F67" s="13">
        <v>90</v>
      </c>
      <c r="G67" s="12">
        <v>86</v>
      </c>
      <c r="H67" s="12">
        <v>86</v>
      </c>
      <c r="I67" s="13">
        <v>82</v>
      </c>
      <c r="J67" s="13">
        <v>84</v>
      </c>
      <c r="K67" s="12">
        <v>77</v>
      </c>
      <c r="L67" s="12">
        <v>77</v>
      </c>
      <c r="M67" s="13">
        <v>79</v>
      </c>
      <c r="N67" s="13">
        <v>89</v>
      </c>
      <c r="O67" s="12">
        <v>78</v>
      </c>
      <c r="P67" s="12">
        <v>82</v>
      </c>
      <c r="Q67" s="13">
        <v>90</v>
      </c>
      <c r="R67" s="13">
        <v>88</v>
      </c>
      <c r="S67" s="12">
        <v>80</v>
      </c>
      <c r="T67" s="12">
        <v>82</v>
      </c>
      <c r="U67" s="13">
        <v>83</v>
      </c>
      <c r="V67" s="13">
        <v>84</v>
      </c>
      <c r="W67" s="12">
        <v>78</v>
      </c>
      <c r="X67" s="12">
        <v>79</v>
      </c>
      <c r="Y67" s="13">
        <v>77</v>
      </c>
      <c r="Z67" s="13">
        <v>80</v>
      </c>
      <c r="AA67" s="12">
        <f>SUM(E67:Z67)</f>
        <v>1817</v>
      </c>
      <c r="AB67" s="14">
        <f>AVERAGE(E67:Z67)</f>
        <v>82.590909090909093</v>
      </c>
    </row>
    <row r="68" spans="1:28">
      <c r="A68" s="92"/>
      <c r="B68" s="117"/>
      <c r="C68" s="120"/>
      <c r="D68" s="15">
        <v>2</v>
      </c>
      <c r="E68" s="13">
        <v>86</v>
      </c>
      <c r="F68" s="13">
        <v>90</v>
      </c>
      <c r="G68" s="12">
        <v>84</v>
      </c>
      <c r="H68" s="12">
        <v>87</v>
      </c>
      <c r="I68" s="13">
        <v>83</v>
      </c>
      <c r="J68" s="13">
        <v>84</v>
      </c>
      <c r="K68" s="12">
        <v>78</v>
      </c>
      <c r="L68" s="12">
        <v>78</v>
      </c>
      <c r="M68" s="13">
        <v>77</v>
      </c>
      <c r="N68" s="13">
        <v>86</v>
      </c>
      <c r="O68" s="12">
        <v>80</v>
      </c>
      <c r="P68" s="12">
        <v>84</v>
      </c>
      <c r="Q68" s="13">
        <v>95</v>
      </c>
      <c r="R68" s="13">
        <v>89</v>
      </c>
      <c r="S68" s="12">
        <v>85</v>
      </c>
      <c r="T68" s="12">
        <v>80</v>
      </c>
      <c r="U68" s="13">
        <v>76</v>
      </c>
      <c r="V68" s="13">
        <v>77</v>
      </c>
      <c r="W68" s="12">
        <v>86</v>
      </c>
      <c r="X68" s="12">
        <v>89</v>
      </c>
      <c r="Y68" s="13">
        <v>90</v>
      </c>
      <c r="Z68" s="13">
        <v>92</v>
      </c>
      <c r="AA68" s="12">
        <f t="shared" ref="AA68:AA72" si="18">SUM(E68:Z68)</f>
        <v>1856</v>
      </c>
      <c r="AB68" s="14">
        <f t="shared" ref="AB68:AB72" si="19">AVERAGE(E68:Z68)</f>
        <v>84.36363636363636</v>
      </c>
    </row>
    <row r="69" spans="1:28">
      <c r="A69" s="92"/>
      <c r="B69" s="117"/>
      <c r="C69" s="120"/>
      <c r="D69" s="15">
        <v>3</v>
      </c>
      <c r="E69" s="13">
        <v>86</v>
      </c>
      <c r="F69" s="13">
        <v>86</v>
      </c>
      <c r="G69" s="12">
        <v>84</v>
      </c>
      <c r="H69" s="12">
        <v>85</v>
      </c>
      <c r="I69" s="13">
        <v>81</v>
      </c>
      <c r="J69" s="13">
        <v>80</v>
      </c>
      <c r="K69" s="12">
        <v>76</v>
      </c>
      <c r="L69" s="12">
        <v>77</v>
      </c>
      <c r="M69" s="13">
        <v>78</v>
      </c>
      <c r="N69" s="13">
        <v>75</v>
      </c>
      <c r="O69" s="12">
        <v>85</v>
      </c>
      <c r="P69" s="12">
        <v>87</v>
      </c>
      <c r="Q69" s="13">
        <v>85</v>
      </c>
      <c r="R69" s="13">
        <v>87</v>
      </c>
      <c r="S69" s="12">
        <v>76</v>
      </c>
      <c r="T69" s="12">
        <v>76</v>
      </c>
      <c r="U69" s="13">
        <v>80</v>
      </c>
      <c r="V69" s="13">
        <v>80</v>
      </c>
      <c r="W69" s="12">
        <v>75</v>
      </c>
      <c r="X69" s="12">
        <v>77</v>
      </c>
      <c r="Y69" s="13">
        <v>87</v>
      </c>
      <c r="Z69" s="13">
        <v>80</v>
      </c>
      <c r="AA69" s="12">
        <f t="shared" si="18"/>
        <v>1783</v>
      </c>
      <c r="AB69" s="14">
        <f t="shared" si="19"/>
        <v>81.045454545454547</v>
      </c>
    </row>
    <row r="70" spans="1:28">
      <c r="A70" s="92"/>
      <c r="B70" s="117"/>
      <c r="C70" s="120"/>
      <c r="D70" s="15">
        <v>4</v>
      </c>
      <c r="E70" s="13">
        <v>84</v>
      </c>
      <c r="F70" s="13">
        <v>88</v>
      </c>
      <c r="G70" s="12">
        <v>84</v>
      </c>
      <c r="H70" s="12">
        <v>85</v>
      </c>
      <c r="I70" s="13">
        <v>82</v>
      </c>
      <c r="J70" s="13">
        <v>83</v>
      </c>
      <c r="K70" s="12">
        <v>77</v>
      </c>
      <c r="L70" s="12">
        <v>78</v>
      </c>
      <c r="M70" s="13">
        <v>75</v>
      </c>
      <c r="N70" s="13">
        <v>77</v>
      </c>
      <c r="O70" s="12">
        <v>86</v>
      </c>
      <c r="P70" s="12">
        <v>90</v>
      </c>
      <c r="Q70" s="13">
        <v>85</v>
      </c>
      <c r="R70" s="13">
        <v>86</v>
      </c>
      <c r="S70" s="12">
        <v>79</v>
      </c>
      <c r="T70" s="12">
        <v>85</v>
      </c>
      <c r="U70" s="13">
        <v>78</v>
      </c>
      <c r="V70" s="13">
        <v>83</v>
      </c>
      <c r="W70" s="12">
        <v>76</v>
      </c>
      <c r="X70" s="12">
        <v>78</v>
      </c>
      <c r="Y70" s="13">
        <v>80</v>
      </c>
      <c r="Z70" s="13">
        <v>86</v>
      </c>
      <c r="AA70" s="12">
        <f t="shared" si="18"/>
        <v>1805</v>
      </c>
      <c r="AB70" s="14">
        <f t="shared" si="19"/>
        <v>82.045454545454547</v>
      </c>
    </row>
    <row r="71" spans="1:28">
      <c r="A71" s="92"/>
      <c r="B71" s="117"/>
      <c r="C71" s="120"/>
      <c r="D71" s="15">
        <v>5</v>
      </c>
      <c r="E71" s="13">
        <v>85</v>
      </c>
      <c r="F71" s="13">
        <v>84</v>
      </c>
      <c r="G71" s="12">
        <v>85</v>
      </c>
      <c r="H71" s="12">
        <v>93</v>
      </c>
      <c r="I71" s="13">
        <v>85</v>
      </c>
      <c r="J71" s="13">
        <v>86</v>
      </c>
      <c r="K71" s="12">
        <v>86</v>
      </c>
      <c r="L71" s="12">
        <v>88</v>
      </c>
      <c r="M71" s="13">
        <v>85</v>
      </c>
      <c r="N71" s="13">
        <v>86</v>
      </c>
      <c r="O71" s="12">
        <v>84</v>
      </c>
      <c r="P71" s="12">
        <v>87</v>
      </c>
      <c r="Q71" s="13">
        <v>81</v>
      </c>
      <c r="R71" s="13">
        <v>86</v>
      </c>
      <c r="S71" s="12">
        <v>79</v>
      </c>
      <c r="T71" s="12">
        <v>80</v>
      </c>
      <c r="U71" s="13">
        <v>88</v>
      </c>
      <c r="V71" s="13">
        <v>89</v>
      </c>
      <c r="W71" s="12">
        <v>82</v>
      </c>
      <c r="X71" s="12">
        <v>90</v>
      </c>
      <c r="Y71" s="13">
        <v>87</v>
      </c>
      <c r="Z71" s="13">
        <v>89</v>
      </c>
      <c r="AA71" s="12">
        <f t="shared" si="18"/>
        <v>1885</v>
      </c>
      <c r="AB71" s="14">
        <f t="shared" si="19"/>
        <v>85.681818181818187</v>
      </c>
    </row>
    <row r="72" spans="1:28">
      <c r="A72" s="92"/>
      <c r="B72" s="117"/>
      <c r="C72" s="120"/>
      <c r="D72" s="15">
        <v>6</v>
      </c>
      <c r="E72" s="13">
        <v>87</v>
      </c>
      <c r="F72" s="13">
        <v>84</v>
      </c>
      <c r="G72" s="12">
        <v>89</v>
      </c>
      <c r="H72" s="12">
        <v>84</v>
      </c>
      <c r="I72" s="13">
        <v>87</v>
      </c>
      <c r="J72" s="13">
        <v>87</v>
      </c>
      <c r="K72" s="12">
        <v>82</v>
      </c>
      <c r="L72" s="12">
        <v>84</v>
      </c>
      <c r="M72" s="13">
        <v>85</v>
      </c>
      <c r="N72" s="13">
        <v>86</v>
      </c>
      <c r="O72" s="12">
        <v>86</v>
      </c>
      <c r="P72" s="12">
        <v>87</v>
      </c>
      <c r="Q72" s="13">
        <v>80</v>
      </c>
      <c r="R72" s="13">
        <v>86</v>
      </c>
      <c r="S72" s="12">
        <v>84.333333333333329</v>
      </c>
      <c r="T72" s="12">
        <v>80</v>
      </c>
      <c r="U72" s="13">
        <v>89</v>
      </c>
      <c r="V72" s="13">
        <v>90</v>
      </c>
      <c r="W72" s="12">
        <v>83</v>
      </c>
      <c r="X72" s="12">
        <v>90</v>
      </c>
      <c r="Y72" s="13">
        <v>87</v>
      </c>
      <c r="Z72" s="13">
        <v>89</v>
      </c>
      <c r="AA72" s="12">
        <f t="shared" si="18"/>
        <v>1886.3333333333333</v>
      </c>
      <c r="AB72" s="14">
        <f t="shared" si="19"/>
        <v>85.742424242424235</v>
      </c>
    </row>
    <row r="73" spans="1:28" ht="15.75">
      <c r="A73" s="93"/>
      <c r="B73" s="118"/>
      <c r="C73" s="121"/>
      <c r="D73" s="17" t="s">
        <v>729</v>
      </c>
      <c r="E73" s="7">
        <f>AVERAGE(E67:E71)</f>
        <v>85.4</v>
      </c>
      <c r="F73" s="8"/>
      <c r="G73" s="7">
        <f>AVERAGE(G67:G71)</f>
        <v>84.6</v>
      </c>
      <c r="H73" s="8"/>
      <c r="I73" s="7">
        <f>AVERAGE(I67:I71)</f>
        <v>82.6</v>
      </c>
      <c r="J73" s="8"/>
      <c r="K73" s="7">
        <f>AVERAGE(K67:K71)</f>
        <v>78.8</v>
      </c>
      <c r="L73" s="8"/>
      <c r="M73" s="7">
        <f>AVERAGE(M67:M71)</f>
        <v>78.8</v>
      </c>
      <c r="N73" s="8"/>
      <c r="O73" s="7">
        <f>AVERAGE(O67:O71)</f>
        <v>82.6</v>
      </c>
      <c r="P73" s="8"/>
      <c r="Q73" s="7">
        <f>AVERAGE(Q67:Q71)</f>
        <v>87.2</v>
      </c>
      <c r="R73" s="8"/>
      <c r="S73" s="7">
        <f>AVERAGE(S67:S71)</f>
        <v>79.8</v>
      </c>
      <c r="T73" s="8"/>
      <c r="U73" s="7">
        <f>AVERAGE(U67:U71)</f>
        <v>81</v>
      </c>
      <c r="V73" s="8"/>
      <c r="W73" s="7">
        <f>AVERAGE(W67:W71)</f>
        <v>79.400000000000006</v>
      </c>
      <c r="X73" s="8"/>
      <c r="Y73" s="7">
        <f>AVERAGE(Y67:Y71)</f>
        <v>84.2</v>
      </c>
      <c r="Z73" s="8"/>
      <c r="AA73" s="18">
        <f>SUM(E73:Z73)</f>
        <v>904.4</v>
      </c>
      <c r="AB73" s="19">
        <f>AVERAGE(E73,G73,I73,K73,M73,O73,Q73,S73,U73,W73,Y73)</f>
        <v>82.218181818181819</v>
      </c>
    </row>
    <row r="74" spans="1:28">
      <c r="A74" s="91">
        <v>11</v>
      </c>
      <c r="B74" s="116">
        <v>171807014</v>
      </c>
      <c r="C74" s="119" t="s">
        <v>258</v>
      </c>
      <c r="D74" s="12">
        <v>1</v>
      </c>
      <c r="E74" s="13">
        <v>87</v>
      </c>
      <c r="F74" s="13">
        <v>90</v>
      </c>
      <c r="G74" s="12">
        <v>84</v>
      </c>
      <c r="H74" s="12">
        <v>84</v>
      </c>
      <c r="I74" s="13">
        <v>80</v>
      </c>
      <c r="J74" s="13">
        <v>75</v>
      </c>
      <c r="K74" s="12">
        <v>75</v>
      </c>
      <c r="L74" s="12">
        <v>78</v>
      </c>
      <c r="M74" s="13">
        <v>76</v>
      </c>
      <c r="N74" s="13">
        <v>77</v>
      </c>
      <c r="O74" s="12">
        <v>82</v>
      </c>
      <c r="P74" s="12">
        <v>81</v>
      </c>
      <c r="Q74" s="13">
        <v>75</v>
      </c>
      <c r="R74" s="13">
        <v>75</v>
      </c>
      <c r="S74" s="12">
        <v>80</v>
      </c>
      <c r="T74" s="12">
        <v>75</v>
      </c>
      <c r="U74" s="13">
        <v>77</v>
      </c>
      <c r="V74" s="13">
        <v>80</v>
      </c>
      <c r="W74" s="12">
        <v>75</v>
      </c>
      <c r="X74" s="12">
        <v>75</v>
      </c>
      <c r="Y74" s="13">
        <v>75</v>
      </c>
      <c r="Z74" s="13">
        <v>77</v>
      </c>
      <c r="AA74" s="12">
        <f>SUM(E74:Z74)</f>
        <v>1733</v>
      </c>
      <c r="AB74" s="14">
        <f>AVERAGE(E74:Z74)</f>
        <v>78.772727272727266</v>
      </c>
    </row>
    <row r="75" spans="1:28">
      <c r="A75" s="92"/>
      <c r="B75" s="117"/>
      <c r="C75" s="120" t="s">
        <v>176</v>
      </c>
      <c r="D75" s="15">
        <v>2</v>
      </c>
      <c r="E75" s="13">
        <v>86</v>
      </c>
      <c r="F75" s="13">
        <v>86</v>
      </c>
      <c r="G75" s="12">
        <v>85</v>
      </c>
      <c r="H75" s="12">
        <v>85</v>
      </c>
      <c r="I75" s="13">
        <v>77</v>
      </c>
      <c r="J75" s="13">
        <v>79</v>
      </c>
      <c r="K75" s="12">
        <v>75</v>
      </c>
      <c r="L75" s="12">
        <v>78</v>
      </c>
      <c r="M75" s="13">
        <v>77</v>
      </c>
      <c r="N75" s="13">
        <v>78</v>
      </c>
      <c r="O75" s="12">
        <v>75</v>
      </c>
      <c r="P75" s="12">
        <v>80</v>
      </c>
      <c r="Q75" s="13">
        <v>75</v>
      </c>
      <c r="R75" s="13">
        <v>77</v>
      </c>
      <c r="S75" s="12">
        <v>76</v>
      </c>
      <c r="T75" s="12">
        <v>77</v>
      </c>
      <c r="U75" s="13">
        <v>75</v>
      </c>
      <c r="V75" s="13">
        <v>80</v>
      </c>
      <c r="W75" s="12">
        <v>81</v>
      </c>
      <c r="X75" s="12">
        <v>84</v>
      </c>
      <c r="Y75" s="13">
        <v>77</v>
      </c>
      <c r="Z75" s="13">
        <v>79</v>
      </c>
      <c r="AA75" s="12">
        <f t="shared" ref="AA75:AA79" si="20">SUM(E75:Z75)</f>
        <v>1742</v>
      </c>
      <c r="AB75" s="14">
        <f t="shared" ref="AB75:AB79" si="21">AVERAGE(E75:Z75)</f>
        <v>79.181818181818187</v>
      </c>
    </row>
    <row r="76" spans="1:28">
      <c r="A76" s="92"/>
      <c r="B76" s="117"/>
      <c r="C76" s="120" t="s">
        <v>177</v>
      </c>
      <c r="D76" s="15">
        <v>3</v>
      </c>
      <c r="E76" s="13">
        <v>87</v>
      </c>
      <c r="F76" s="13">
        <v>86</v>
      </c>
      <c r="G76" s="12">
        <v>84</v>
      </c>
      <c r="H76" s="12">
        <v>84</v>
      </c>
      <c r="I76" s="13">
        <v>82</v>
      </c>
      <c r="J76" s="13">
        <v>82</v>
      </c>
      <c r="K76" s="12">
        <v>78</v>
      </c>
      <c r="L76" s="12">
        <v>80</v>
      </c>
      <c r="M76" s="13">
        <v>75</v>
      </c>
      <c r="N76" s="13">
        <v>84</v>
      </c>
      <c r="O76" s="12">
        <v>80</v>
      </c>
      <c r="P76" s="12">
        <v>82</v>
      </c>
      <c r="Q76" s="13">
        <v>79</v>
      </c>
      <c r="R76" s="13">
        <v>80</v>
      </c>
      <c r="S76" s="12">
        <v>76</v>
      </c>
      <c r="T76" s="12">
        <v>80</v>
      </c>
      <c r="U76" s="13">
        <v>78</v>
      </c>
      <c r="V76" s="13">
        <v>85</v>
      </c>
      <c r="W76" s="12">
        <v>75</v>
      </c>
      <c r="X76" s="12">
        <v>80</v>
      </c>
      <c r="Y76" s="13">
        <v>82</v>
      </c>
      <c r="Z76" s="13">
        <v>81</v>
      </c>
      <c r="AA76" s="12">
        <f t="shared" si="20"/>
        <v>1780</v>
      </c>
      <c r="AB76" s="14">
        <f t="shared" si="21"/>
        <v>80.909090909090907</v>
      </c>
    </row>
    <row r="77" spans="1:28">
      <c r="A77" s="92"/>
      <c r="B77" s="117"/>
      <c r="C77" s="120" t="s">
        <v>178</v>
      </c>
      <c r="D77" s="15">
        <v>4</v>
      </c>
      <c r="E77" s="13">
        <v>85</v>
      </c>
      <c r="F77" s="13">
        <v>87</v>
      </c>
      <c r="G77" s="12">
        <v>86</v>
      </c>
      <c r="H77" s="12">
        <v>84</v>
      </c>
      <c r="I77" s="13">
        <v>89</v>
      </c>
      <c r="J77" s="13">
        <v>81</v>
      </c>
      <c r="K77" s="12">
        <v>75</v>
      </c>
      <c r="L77" s="12">
        <v>77</v>
      </c>
      <c r="M77" s="13">
        <v>75</v>
      </c>
      <c r="N77" s="13">
        <v>81</v>
      </c>
      <c r="O77" s="12">
        <v>78</v>
      </c>
      <c r="P77" s="12">
        <v>82</v>
      </c>
      <c r="Q77" s="13">
        <v>77</v>
      </c>
      <c r="R77" s="13">
        <v>75</v>
      </c>
      <c r="S77" s="12">
        <v>77</v>
      </c>
      <c r="T77" s="12">
        <v>84</v>
      </c>
      <c r="U77" s="13">
        <v>80</v>
      </c>
      <c r="V77" s="13">
        <v>80</v>
      </c>
      <c r="W77" s="12">
        <v>75</v>
      </c>
      <c r="X77" s="12">
        <v>81</v>
      </c>
      <c r="Y77" s="13">
        <v>76</v>
      </c>
      <c r="Z77" s="13">
        <v>77</v>
      </c>
      <c r="AA77" s="12">
        <f t="shared" si="20"/>
        <v>1762</v>
      </c>
      <c r="AB77" s="14">
        <f t="shared" si="21"/>
        <v>80.090909090909093</v>
      </c>
    </row>
    <row r="78" spans="1:28">
      <c r="A78" s="92"/>
      <c r="B78" s="117"/>
      <c r="C78" s="120" t="s">
        <v>179</v>
      </c>
      <c r="D78" s="15">
        <v>5</v>
      </c>
      <c r="E78" s="13">
        <v>90</v>
      </c>
      <c r="F78" s="13">
        <v>84</v>
      </c>
      <c r="G78" s="12">
        <v>84</v>
      </c>
      <c r="H78" s="12">
        <v>93</v>
      </c>
      <c r="I78" s="13">
        <v>82</v>
      </c>
      <c r="J78" s="13">
        <v>83</v>
      </c>
      <c r="K78" s="12">
        <v>80</v>
      </c>
      <c r="L78" s="12">
        <v>82</v>
      </c>
      <c r="M78" s="13">
        <v>80</v>
      </c>
      <c r="N78" s="13">
        <v>80</v>
      </c>
      <c r="O78" s="12">
        <v>85</v>
      </c>
      <c r="P78" s="12">
        <v>85</v>
      </c>
      <c r="Q78" s="13">
        <v>75</v>
      </c>
      <c r="R78" s="13">
        <v>80</v>
      </c>
      <c r="S78" s="12">
        <v>76</v>
      </c>
      <c r="T78" s="12">
        <v>80</v>
      </c>
      <c r="U78" s="13">
        <v>80</v>
      </c>
      <c r="V78" s="13">
        <v>89</v>
      </c>
      <c r="W78" s="12">
        <v>83</v>
      </c>
      <c r="X78" s="12">
        <v>91</v>
      </c>
      <c r="Y78" s="13">
        <v>77</v>
      </c>
      <c r="Z78" s="13">
        <v>79</v>
      </c>
      <c r="AA78" s="12">
        <f t="shared" si="20"/>
        <v>1818</v>
      </c>
      <c r="AB78" s="14">
        <f t="shared" si="21"/>
        <v>82.63636363636364</v>
      </c>
    </row>
    <row r="79" spans="1:28">
      <c r="A79" s="92"/>
      <c r="B79" s="117"/>
      <c r="C79" s="120" t="s">
        <v>180</v>
      </c>
      <c r="D79" s="15">
        <v>6</v>
      </c>
      <c r="E79" s="13">
        <v>87</v>
      </c>
      <c r="F79" s="13">
        <v>84</v>
      </c>
      <c r="G79" s="12">
        <v>85</v>
      </c>
      <c r="H79" s="12">
        <v>88</v>
      </c>
      <c r="I79" s="13">
        <v>86</v>
      </c>
      <c r="J79" s="13">
        <v>87</v>
      </c>
      <c r="K79" s="12">
        <v>78</v>
      </c>
      <c r="L79" s="12">
        <v>80</v>
      </c>
      <c r="M79" s="13">
        <v>80</v>
      </c>
      <c r="N79" s="13">
        <v>80</v>
      </c>
      <c r="O79" s="12">
        <v>86</v>
      </c>
      <c r="P79" s="12">
        <v>87</v>
      </c>
      <c r="Q79" s="13">
        <v>78</v>
      </c>
      <c r="R79" s="13">
        <v>84</v>
      </c>
      <c r="S79" s="12">
        <v>83</v>
      </c>
      <c r="T79" s="12">
        <v>80</v>
      </c>
      <c r="U79" s="13">
        <v>86</v>
      </c>
      <c r="V79" s="13">
        <v>89</v>
      </c>
      <c r="W79" s="12">
        <v>85</v>
      </c>
      <c r="X79" s="12">
        <v>91</v>
      </c>
      <c r="Y79" s="13">
        <v>79</v>
      </c>
      <c r="Z79" s="13">
        <v>81</v>
      </c>
      <c r="AA79" s="12">
        <f t="shared" si="20"/>
        <v>1844</v>
      </c>
      <c r="AB79" s="14">
        <f t="shared" si="21"/>
        <v>83.818181818181813</v>
      </c>
    </row>
    <row r="80" spans="1:28" ht="15.75">
      <c r="A80" s="93"/>
      <c r="B80" s="118"/>
      <c r="C80" s="121" t="s">
        <v>145</v>
      </c>
      <c r="D80" s="17" t="s">
        <v>729</v>
      </c>
      <c r="E80" s="7">
        <f>AVERAGE(E74:E78)</f>
        <v>87</v>
      </c>
      <c r="F80" s="8"/>
      <c r="G80" s="7">
        <f>AVERAGE(G74:G78)</f>
        <v>84.6</v>
      </c>
      <c r="H80" s="8"/>
      <c r="I80" s="7">
        <f>AVERAGE(I74:I78)</f>
        <v>82</v>
      </c>
      <c r="J80" s="8"/>
      <c r="K80" s="7">
        <f>AVERAGE(K74:K78)</f>
        <v>76.599999999999994</v>
      </c>
      <c r="L80" s="8"/>
      <c r="M80" s="7">
        <f>AVERAGE(M74:M78)</f>
        <v>76.599999999999994</v>
      </c>
      <c r="N80" s="8"/>
      <c r="O80" s="7">
        <f>AVERAGE(O74:O78)</f>
        <v>80</v>
      </c>
      <c r="P80" s="8"/>
      <c r="Q80" s="7">
        <f>AVERAGE(Q74:Q78)</f>
        <v>76.2</v>
      </c>
      <c r="R80" s="8"/>
      <c r="S80" s="7">
        <f>AVERAGE(S74:S78)</f>
        <v>77</v>
      </c>
      <c r="T80" s="8"/>
      <c r="U80" s="7">
        <f>AVERAGE(U74:U78)</f>
        <v>78</v>
      </c>
      <c r="V80" s="8"/>
      <c r="W80" s="7">
        <f>AVERAGE(W74:W78)</f>
        <v>77.8</v>
      </c>
      <c r="X80" s="8"/>
      <c r="Y80" s="7">
        <f>AVERAGE(Y74:Y78)</f>
        <v>77.400000000000006</v>
      </c>
      <c r="Z80" s="8"/>
      <c r="AA80" s="18">
        <f>SUM(E80:Z80)</f>
        <v>873.19999999999993</v>
      </c>
      <c r="AB80" s="19">
        <f>AVERAGE(E80,G80,I80,K80,M80,O80,Q80,S80,U80,W80,Y80)</f>
        <v>79.381818181818176</v>
      </c>
    </row>
    <row r="81" spans="1:28">
      <c r="A81" s="91">
        <v>12</v>
      </c>
      <c r="B81" s="116">
        <v>171807130</v>
      </c>
      <c r="C81" s="119" t="s">
        <v>776</v>
      </c>
      <c r="D81" s="12">
        <v>1</v>
      </c>
      <c r="E81" s="13">
        <v>84</v>
      </c>
      <c r="F81" s="13">
        <v>85</v>
      </c>
      <c r="G81" s="12">
        <v>84</v>
      </c>
      <c r="H81" s="12">
        <v>84</v>
      </c>
      <c r="I81" s="13">
        <v>80</v>
      </c>
      <c r="J81" s="13">
        <v>75</v>
      </c>
      <c r="K81" s="12">
        <v>76</v>
      </c>
      <c r="L81" s="12">
        <v>80</v>
      </c>
      <c r="M81" s="13">
        <v>76</v>
      </c>
      <c r="N81" s="13">
        <v>77</v>
      </c>
      <c r="O81" s="12">
        <v>87</v>
      </c>
      <c r="P81" s="12">
        <v>90</v>
      </c>
      <c r="Q81" s="13">
        <v>79</v>
      </c>
      <c r="R81" s="13">
        <v>79</v>
      </c>
      <c r="S81" s="12">
        <v>81</v>
      </c>
      <c r="T81" s="12">
        <v>75</v>
      </c>
      <c r="U81" s="13">
        <v>76</v>
      </c>
      <c r="V81" s="13">
        <v>78</v>
      </c>
      <c r="W81" s="12">
        <v>93</v>
      </c>
      <c r="X81" s="12">
        <v>90</v>
      </c>
      <c r="Y81" s="13">
        <v>81</v>
      </c>
      <c r="Z81" s="13">
        <v>84</v>
      </c>
      <c r="AA81" s="12">
        <f>SUM(E81:Z81)</f>
        <v>1794</v>
      </c>
      <c r="AB81" s="14">
        <f>AVERAGE(E81:Z81)</f>
        <v>81.545454545454547</v>
      </c>
    </row>
    <row r="82" spans="1:28">
      <c r="A82" s="92"/>
      <c r="B82" s="117"/>
      <c r="C82" s="120" t="s">
        <v>147</v>
      </c>
      <c r="D82" s="15">
        <v>2</v>
      </c>
      <c r="E82" s="13">
        <v>84</v>
      </c>
      <c r="F82" s="13">
        <v>84</v>
      </c>
      <c r="G82" s="12">
        <v>84</v>
      </c>
      <c r="H82" s="12">
        <v>85</v>
      </c>
      <c r="I82" s="13">
        <v>78</v>
      </c>
      <c r="J82" s="13">
        <v>86</v>
      </c>
      <c r="K82" s="12">
        <v>78</v>
      </c>
      <c r="L82" s="12">
        <v>80</v>
      </c>
      <c r="M82" s="13">
        <v>76</v>
      </c>
      <c r="N82" s="13">
        <v>77</v>
      </c>
      <c r="O82" s="12">
        <v>75</v>
      </c>
      <c r="P82" s="12">
        <v>80</v>
      </c>
      <c r="Q82" s="13">
        <v>77</v>
      </c>
      <c r="R82" s="13">
        <v>78</v>
      </c>
      <c r="S82" s="12">
        <v>84</v>
      </c>
      <c r="T82" s="12">
        <v>92</v>
      </c>
      <c r="U82" s="13">
        <v>78</v>
      </c>
      <c r="V82" s="13">
        <v>80</v>
      </c>
      <c r="W82" s="12">
        <v>76</v>
      </c>
      <c r="X82" s="12">
        <v>77</v>
      </c>
      <c r="Y82" s="13">
        <v>85</v>
      </c>
      <c r="Z82" s="13">
        <v>85</v>
      </c>
      <c r="AA82" s="12">
        <f t="shared" ref="AA82:AA86" si="22">SUM(E82:Z82)</f>
        <v>1779</v>
      </c>
      <c r="AB82" s="14">
        <f t="shared" ref="AB82:AB86" si="23">AVERAGE(E82:Z82)</f>
        <v>80.86363636363636</v>
      </c>
    </row>
    <row r="83" spans="1:28">
      <c r="A83" s="92"/>
      <c r="B83" s="117"/>
      <c r="C83" s="120" t="s">
        <v>148</v>
      </c>
      <c r="D83" s="15">
        <v>3</v>
      </c>
      <c r="E83" s="13">
        <v>88</v>
      </c>
      <c r="F83" s="13">
        <v>88</v>
      </c>
      <c r="G83" s="12">
        <v>86</v>
      </c>
      <c r="H83" s="12">
        <v>85</v>
      </c>
      <c r="I83" s="13">
        <v>79</v>
      </c>
      <c r="J83" s="13">
        <v>80</v>
      </c>
      <c r="K83" s="12">
        <v>75</v>
      </c>
      <c r="L83" s="12">
        <v>76</v>
      </c>
      <c r="M83" s="13">
        <v>80</v>
      </c>
      <c r="N83" s="13">
        <v>82</v>
      </c>
      <c r="O83" s="12">
        <v>89</v>
      </c>
      <c r="P83" s="12">
        <v>91</v>
      </c>
      <c r="Q83" s="13">
        <v>76</v>
      </c>
      <c r="R83" s="13">
        <v>82</v>
      </c>
      <c r="S83" s="12">
        <v>86</v>
      </c>
      <c r="T83" s="12">
        <v>89</v>
      </c>
      <c r="U83" s="13">
        <v>82</v>
      </c>
      <c r="V83" s="13">
        <v>85</v>
      </c>
      <c r="W83" s="12">
        <v>78</v>
      </c>
      <c r="X83" s="12">
        <v>80</v>
      </c>
      <c r="Y83" s="13">
        <v>86</v>
      </c>
      <c r="Z83" s="13">
        <v>86</v>
      </c>
      <c r="AA83" s="12">
        <f t="shared" si="22"/>
        <v>1829</v>
      </c>
      <c r="AB83" s="14">
        <f t="shared" si="23"/>
        <v>83.13636363636364</v>
      </c>
    </row>
    <row r="84" spans="1:28">
      <c r="A84" s="92"/>
      <c r="B84" s="117"/>
      <c r="C84" s="120" t="s">
        <v>149</v>
      </c>
      <c r="D84" s="15">
        <v>4</v>
      </c>
      <c r="E84" s="13">
        <v>84</v>
      </c>
      <c r="F84" s="13">
        <v>84</v>
      </c>
      <c r="G84" s="12">
        <v>75</v>
      </c>
      <c r="H84" s="12">
        <v>85</v>
      </c>
      <c r="I84" s="13">
        <v>80</v>
      </c>
      <c r="J84" s="13">
        <v>83</v>
      </c>
      <c r="K84" s="12">
        <v>75</v>
      </c>
      <c r="L84" s="12">
        <v>76</v>
      </c>
      <c r="M84" s="13">
        <v>80</v>
      </c>
      <c r="N84" s="13">
        <v>80</v>
      </c>
      <c r="O84" s="12">
        <v>78</v>
      </c>
      <c r="P84" s="12">
        <v>82</v>
      </c>
      <c r="Q84" s="13">
        <v>77</v>
      </c>
      <c r="R84" s="13">
        <v>77</v>
      </c>
      <c r="S84" s="12">
        <v>80</v>
      </c>
      <c r="T84" s="12">
        <v>85</v>
      </c>
      <c r="U84" s="13">
        <v>75</v>
      </c>
      <c r="V84" s="13">
        <v>85</v>
      </c>
      <c r="W84" s="12">
        <v>76</v>
      </c>
      <c r="X84" s="12">
        <v>82</v>
      </c>
      <c r="Y84" s="13">
        <v>80</v>
      </c>
      <c r="Z84" s="13">
        <v>85</v>
      </c>
      <c r="AA84" s="12">
        <f t="shared" si="22"/>
        <v>1764</v>
      </c>
      <c r="AB84" s="14">
        <f t="shared" si="23"/>
        <v>80.181818181818187</v>
      </c>
    </row>
    <row r="85" spans="1:28">
      <c r="A85" s="92"/>
      <c r="B85" s="117"/>
      <c r="C85" s="120" t="s">
        <v>758</v>
      </c>
      <c r="D85" s="15">
        <v>5</v>
      </c>
      <c r="E85" s="13">
        <v>85</v>
      </c>
      <c r="F85" s="13">
        <v>84</v>
      </c>
      <c r="G85" s="12">
        <v>84</v>
      </c>
      <c r="H85" s="12">
        <v>93</v>
      </c>
      <c r="I85" s="13">
        <v>84</v>
      </c>
      <c r="J85" s="13">
        <v>84</v>
      </c>
      <c r="K85" s="12">
        <v>81</v>
      </c>
      <c r="L85" s="12">
        <v>82</v>
      </c>
      <c r="M85" s="13">
        <v>83</v>
      </c>
      <c r="N85" s="13">
        <v>84</v>
      </c>
      <c r="O85" s="12">
        <v>84</v>
      </c>
      <c r="P85" s="12">
        <v>88</v>
      </c>
      <c r="Q85" s="13">
        <v>78</v>
      </c>
      <c r="R85" s="13">
        <v>83</v>
      </c>
      <c r="S85" s="12">
        <v>78</v>
      </c>
      <c r="T85" s="12">
        <v>80</v>
      </c>
      <c r="U85" s="13">
        <v>86</v>
      </c>
      <c r="V85" s="13">
        <v>89</v>
      </c>
      <c r="W85" s="12">
        <v>83</v>
      </c>
      <c r="X85" s="12">
        <v>91</v>
      </c>
      <c r="Y85" s="13">
        <v>85</v>
      </c>
      <c r="Z85" s="13">
        <v>85</v>
      </c>
      <c r="AA85" s="12">
        <f t="shared" si="22"/>
        <v>1854</v>
      </c>
      <c r="AB85" s="14">
        <f t="shared" si="23"/>
        <v>84.272727272727266</v>
      </c>
    </row>
    <row r="86" spans="1:28">
      <c r="A86" s="92"/>
      <c r="B86" s="117"/>
      <c r="C86" s="120" t="s">
        <v>150</v>
      </c>
      <c r="D86" s="15">
        <v>6</v>
      </c>
      <c r="E86" s="13">
        <v>87</v>
      </c>
      <c r="F86" s="13">
        <v>84</v>
      </c>
      <c r="G86" s="12">
        <v>85</v>
      </c>
      <c r="H86" s="12">
        <v>88</v>
      </c>
      <c r="I86" s="13">
        <v>87</v>
      </c>
      <c r="J86" s="13">
        <v>88</v>
      </c>
      <c r="K86" s="12">
        <v>80</v>
      </c>
      <c r="L86" s="12">
        <v>82</v>
      </c>
      <c r="M86" s="13">
        <v>83</v>
      </c>
      <c r="N86" s="13">
        <v>84</v>
      </c>
      <c r="O86" s="12">
        <v>86</v>
      </c>
      <c r="P86" s="12">
        <v>86</v>
      </c>
      <c r="Q86" s="13">
        <v>85</v>
      </c>
      <c r="R86" s="13">
        <v>91</v>
      </c>
      <c r="S86" s="12">
        <v>87.333333333333329</v>
      </c>
      <c r="T86" s="12">
        <v>80</v>
      </c>
      <c r="U86" s="13">
        <v>87</v>
      </c>
      <c r="V86" s="13">
        <v>90</v>
      </c>
      <c r="W86" s="12">
        <v>83</v>
      </c>
      <c r="X86" s="12">
        <v>93</v>
      </c>
      <c r="Y86" s="13">
        <v>87</v>
      </c>
      <c r="Z86" s="13">
        <v>87</v>
      </c>
      <c r="AA86" s="12">
        <f t="shared" si="22"/>
        <v>1890.3333333333333</v>
      </c>
      <c r="AB86" s="14">
        <f t="shared" si="23"/>
        <v>85.924242424242422</v>
      </c>
    </row>
    <row r="87" spans="1:28" ht="15.75">
      <c r="A87" s="93"/>
      <c r="B87" s="118"/>
      <c r="C87" s="121" t="s">
        <v>151</v>
      </c>
      <c r="D87" s="17" t="s">
        <v>729</v>
      </c>
      <c r="E87" s="7">
        <f>AVERAGE(E81:E85)</f>
        <v>85</v>
      </c>
      <c r="F87" s="8"/>
      <c r="G87" s="7">
        <f>AVERAGE(G81:G85)</f>
        <v>82.6</v>
      </c>
      <c r="H87" s="8"/>
      <c r="I87" s="7">
        <f>AVERAGE(I81:I85)</f>
        <v>80.2</v>
      </c>
      <c r="J87" s="8"/>
      <c r="K87" s="7">
        <f>AVERAGE(K81:K85)</f>
        <v>77</v>
      </c>
      <c r="L87" s="8"/>
      <c r="M87" s="7">
        <f>AVERAGE(M81:M85)</f>
        <v>79</v>
      </c>
      <c r="N87" s="8"/>
      <c r="O87" s="7">
        <f>AVERAGE(O81:O85)</f>
        <v>82.6</v>
      </c>
      <c r="P87" s="8"/>
      <c r="Q87" s="7">
        <f>AVERAGE(Q81:Q85)</f>
        <v>77.400000000000006</v>
      </c>
      <c r="R87" s="8"/>
      <c r="S87" s="7">
        <f>AVERAGE(S81:S85)</f>
        <v>81.8</v>
      </c>
      <c r="T87" s="8"/>
      <c r="U87" s="7">
        <f>AVERAGE(U81:U85)</f>
        <v>79.400000000000006</v>
      </c>
      <c r="V87" s="8"/>
      <c r="W87" s="7">
        <f>AVERAGE(W81:W85)</f>
        <v>81.2</v>
      </c>
      <c r="X87" s="8"/>
      <c r="Y87" s="7">
        <f>AVERAGE(Y81:Y85)</f>
        <v>83.4</v>
      </c>
      <c r="Z87" s="8"/>
      <c r="AA87" s="18">
        <f>SUM(E87:Z87)</f>
        <v>889.59999999999991</v>
      </c>
      <c r="AB87" s="19">
        <f>AVERAGE(E87,G87,I87,K87,M87,O87,Q87,S87,U87,W87,Y87)</f>
        <v>80.872727272727261</v>
      </c>
    </row>
    <row r="88" spans="1:28">
      <c r="A88" s="91">
        <v>13</v>
      </c>
      <c r="B88" s="116">
        <v>171807212</v>
      </c>
      <c r="C88" s="119" t="s">
        <v>259</v>
      </c>
      <c r="D88" s="12">
        <v>1</v>
      </c>
      <c r="E88" s="13">
        <v>84</v>
      </c>
      <c r="F88" s="13">
        <v>85</v>
      </c>
      <c r="G88" s="12">
        <v>84</v>
      </c>
      <c r="H88" s="12">
        <v>84</v>
      </c>
      <c r="I88" s="13">
        <v>76</v>
      </c>
      <c r="J88" s="13">
        <v>78</v>
      </c>
      <c r="K88" s="12">
        <v>78</v>
      </c>
      <c r="L88" s="12">
        <v>78</v>
      </c>
      <c r="M88" s="13">
        <v>78</v>
      </c>
      <c r="N88" s="13">
        <v>84</v>
      </c>
      <c r="O88" s="12">
        <v>76</v>
      </c>
      <c r="P88" s="12">
        <v>84</v>
      </c>
      <c r="Q88" s="13">
        <v>75</v>
      </c>
      <c r="R88" s="13">
        <v>75</v>
      </c>
      <c r="S88" s="12">
        <v>79</v>
      </c>
      <c r="T88" s="12">
        <v>76</v>
      </c>
      <c r="U88" s="13">
        <v>80</v>
      </c>
      <c r="V88" s="13">
        <v>90</v>
      </c>
      <c r="W88" s="12">
        <v>83</v>
      </c>
      <c r="X88" s="12">
        <v>75</v>
      </c>
      <c r="Y88" s="13">
        <v>75</v>
      </c>
      <c r="Z88" s="13">
        <v>76</v>
      </c>
      <c r="AA88" s="12">
        <f>SUM(E88:Z88)</f>
        <v>1753</v>
      </c>
      <c r="AB88" s="14">
        <f>AVERAGE(E88:Z88)</f>
        <v>79.681818181818187</v>
      </c>
    </row>
    <row r="89" spans="1:28">
      <c r="A89" s="92"/>
      <c r="B89" s="117"/>
      <c r="C89" s="120" t="s">
        <v>153</v>
      </c>
      <c r="D89" s="15">
        <v>2</v>
      </c>
      <c r="E89" s="13">
        <v>84</v>
      </c>
      <c r="F89" s="13">
        <v>84</v>
      </c>
      <c r="G89" s="12">
        <v>84</v>
      </c>
      <c r="H89" s="12">
        <v>84</v>
      </c>
      <c r="I89" s="13">
        <v>80</v>
      </c>
      <c r="J89" s="13">
        <v>78</v>
      </c>
      <c r="K89" s="12">
        <v>76</v>
      </c>
      <c r="L89" s="12">
        <v>76</v>
      </c>
      <c r="M89" s="13">
        <v>75</v>
      </c>
      <c r="N89" s="13">
        <v>76</v>
      </c>
      <c r="O89" s="12">
        <v>75</v>
      </c>
      <c r="P89" s="12">
        <v>77</v>
      </c>
      <c r="Q89" s="13">
        <v>75</v>
      </c>
      <c r="R89" s="13">
        <v>75</v>
      </c>
      <c r="S89" s="12">
        <v>76</v>
      </c>
      <c r="T89" s="12">
        <v>77</v>
      </c>
      <c r="U89" s="13">
        <v>80</v>
      </c>
      <c r="V89" s="13">
        <v>90</v>
      </c>
      <c r="W89" s="12">
        <v>75</v>
      </c>
      <c r="X89" s="12">
        <v>80</v>
      </c>
      <c r="Y89" s="13">
        <v>78</v>
      </c>
      <c r="Z89" s="13">
        <v>80</v>
      </c>
      <c r="AA89" s="12">
        <f t="shared" ref="AA89:AA93" si="24">SUM(E89:Z89)</f>
        <v>1735</v>
      </c>
      <c r="AB89" s="14">
        <f t="shared" ref="AB89:AB93" si="25">AVERAGE(E89:Z89)</f>
        <v>78.86363636363636</v>
      </c>
    </row>
    <row r="90" spans="1:28">
      <c r="A90" s="92"/>
      <c r="B90" s="117"/>
      <c r="C90" s="120" t="s">
        <v>154</v>
      </c>
      <c r="D90" s="15">
        <v>3</v>
      </c>
      <c r="E90" s="13">
        <v>84</v>
      </c>
      <c r="F90" s="13">
        <v>86</v>
      </c>
      <c r="G90" s="12">
        <v>84</v>
      </c>
      <c r="H90" s="12">
        <v>84</v>
      </c>
      <c r="I90" s="13">
        <v>76</v>
      </c>
      <c r="J90" s="13">
        <v>76</v>
      </c>
      <c r="K90" s="12">
        <v>75</v>
      </c>
      <c r="L90" s="12">
        <v>76</v>
      </c>
      <c r="M90" s="13">
        <v>75</v>
      </c>
      <c r="N90" s="13">
        <v>82</v>
      </c>
      <c r="O90" s="12">
        <v>83</v>
      </c>
      <c r="P90" s="12">
        <v>84</v>
      </c>
      <c r="Q90" s="13">
        <v>81</v>
      </c>
      <c r="R90" s="13">
        <v>83</v>
      </c>
      <c r="S90" s="12">
        <v>76</v>
      </c>
      <c r="T90" s="12">
        <v>75</v>
      </c>
      <c r="U90" s="13">
        <v>85</v>
      </c>
      <c r="V90" s="13">
        <v>82</v>
      </c>
      <c r="W90" s="12">
        <v>75</v>
      </c>
      <c r="X90" s="12">
        <v>85</v>
      </c>
      <c r="Y90" s="13">
        <v>85</v>
      </c>
      <c r="Z90" s="13">
        <v>85</v>
      </c>
      <c r="AA90" s="12">
        <f t="shared" si="24"/>
        <v>1777</v>
      </c>
      <c r="AB90" s="14">
        <f t="shared" si="25"/>
        <v>80.772727272727266</v>
      </c>
    </row>
    <row r="91" spans="1:28">
      <c r="A91" s="92"/>
      <c r="B91" s="117"/>
      <c r="C91" s="120" t="s">
        <v>155</v>
      </c>
      <c r="D91" s="15">
        <v>4</v>
      </c>
      <c r="E91" s="13">
        <v>84</v>
      </c>
      <c r="F91" s="13">
        <v>86</v>
      </c>
      <c r="G91" s="12">
        <v>84</v>
      </c>
      <c r="H91" s="12">
        <v>84</v>
      </c>
      <c r="I91" s="13">
        <v>75</v>
      </c>
      <c r="J91" s="13">
        <v>76</v>
      </c>
      <c r="K91" s="12">
        <v>75</v>
      </c>
      <c r="L91" s="12">
        <v>77</v>
      </c>
      <c r="M91" s="13">
        <v>75</v>
      </c>
      <c r="N91" s="13">
        <v>81</v>
      </c>
      <c r="O91" s="12">
        <v>83</v>
      </c>
      <c r="P91" s="12">
        <v>86</v>
      </c>
      <c r="Q91" s="13">
        <v>76</v>
      </c>
      <c r="R91" s="13">
        <v>78</v>
      </c>
      <c r="S91" s="12">
        <v>83</v>
      </c>
      <c r="T91" s="12">
        <v>84</v>
      </c>
      <c r="U91" s="13">
        <v>85</v>
      </c>
      <c r="V91" s="13">
        <v>85</v>
      </c>
      <c r="W91" s="12">
        <v>75</v>
      </c>
      <c r="X91" s="12">
        <v>81</v>
      </c>
      <c r="Y91" s="13">
        <v>75</v>
      </c>
      <c r="Z91" s="13">
        <v>77</v>
      </c>
      <c r="AA91" s="12">
        <f t="shared" si="24"/>
        <v>1765</v>
      </c>
      <c r="AB91" s="14">
        <f t="shared" si="25"/>
        <v>80.227272727272734</v>
      </c>
    </row>
    <row r="92" spans="1:28">
      <c r="A92" s="92"/>
      <c r="B92" s="117"/>
      <c r="C92" s="120" t="s">
        <v>156</v>
      </c>
      <c r="D92" s="15">
        <v>5</v>
      </c>
      <c r="E92" s="13">
        <v>85</v>
      </c>
      <c r="F92" s="13">
        <v>84</v>
      </c>
      <c r="G92" s="12">
        <v>84</v>
      </c>
      <c r="H92" s="12">
        <v>87</v>
      </c>
      <c r="I92" s="13">
        <v>82</v>
      </c>
      <c r="J92" s="13">
        <v>82</v>
      </c>
      <c r="K92" s="12">
        <v>80</v>
      </c>
      <c r="L92" s="12">
        <v>80</v>
      </c>
      <c r="M92" s="13">
        <v>80</v>
      </c>
      <c r="N92" s="13">
        <v>80</v>
      </c>
      <c r="O92" s="12">
        <v>84</v>
      </c>
      <c r="P92" s="12">
        <v>84</v>
      </c>
      <c r="Q92" s="13">
        <v>75</v>
      </c>
      <c r="R92" s="13">
        <v>80</v>
      </c>
      <c r="S92" s="12">
        <v>76</v>
      </c>
      <c r="T92" s="12">
        <v>80</v>
      </c>
      <c r="U92" s="13">
        <v>88</v>
      </c>
      <c r="V92" s="13">
        <v>90</v>
      </c>
      <c r="W92" s="12">
        <v>81</v>
      </c>
      <c r="X92" s="12">
        <v>89</v>
      </c>
      <c r="Y92" s="13">
        <v>77</v>
      </c>
      <c r="Z92" s="13">
        <v>81.8</v>
      </c>
      <c r="AA92" s="12">
        <f t="shared" si="24"/>
        <v>1809.8</v>
      </c>
      <c r="AB92" s="14">
        <f t="shared" si="25"/>
        <v>82.263636363636365</v>
      </c>
    </row>
    <row r="93" spans="1:28">
      <c r="A93" s="92"/>
      <c r="B93" s="117"/>
      <c r="C93" s="120" t="s">
        <v>157</v>
      </c>
      <c r="D93" s="15">
        <v>6</v>
      </c>
      <c r="E93" s="13">
        <v>87</v>
      </c>
      <c r="F93" s="13">
        <v>84</v>
      </c>
      <c r="G93" s="12">
        <v>84</v>
      </c>
      <c r="H93" s="12">
        <v>84</v>
      </c>
      <c r="I93" s="13">
        <v>86</v>
      </c>
      <c r="J93" s="13">
        <v>86</v>
      </c>
      <c r="K93" s="12">
        <v>78</v>
      </c>
      <c r="L93" s="12">
        <v>80</v>
      </c>
      <c r="M93" s="13">
        <v>80</v>
      </c>
      <c r="N93" s="13">
        <v>80</v>
      </c>
      <c r="O93" s="12">
        <v>84</v>
      </c>
      <c r="P93" s="12">
        <v>84</v>
      </c>
      <c r="Q93" s="13">
        <v>85</v>
      </c>
      <c r="R93" s="13">
        <v>91</v>
      </c>
      <c r="S93" s="12">
        <v>86.666666666666671</v>
      </c>
      <c r="T93" s="12">
        <v>80</v>
      </c>
      <c r="U93" s="13">
        <v>87</v>
      </c>
      <c r="V93" s="13">
        <v>91</v>
      </c>
      <c r="W93" s="12">
        <v>81</v>
      </c>
      <c r="X93" s="12">
        <v>90</v>
      </c>
      <c r="Y93" s="13">
        <v>78</v>
      </c>
      <c r="Z93" s="13">
        <v>80</v>
      </c>
      <c r="AA93" s="12">
        <f t="shared" si="24"/>
        <v>1846.6666666666667</v>
      </c>
      <c r="AB93" s="14">
        <f t="shared" si="25"/>
        <v>83.939393939393938</v>
      </c>
    </row>
    <row r="94" spans="1:28" ht="15.75">
      <c r="A94" s="93"/>
      <c r="B94" s="118"/>
      <c r="C94" s="121" t="s">
        <v>158</v>
      </c>
      <c r="D94" s="17" t="s">
        <v>729</v>
      </c>
      <c r="E94" s="7">
        <f>AVERAGE(E88:E92)</f>
        <v>84.2</v>
      </c>
      <c r="F94" s="8"/>
      <c r="G94" s="7">
        <f>AVERAGE(G88:G92)</f>
        <v>84</v>
      </c>
      <c r="H94" s="8"/>
      <c r="I94" s="7">
        <f>AVERAGE(I88:I92)</f>
        <v>77.8</v>
      </c>
      <c r="J94" s="8"/>
      <c r="K94" s="7">
        <f>AVERAGE(K88:K92)</f>
        <v>76.8</v>
      </c>
      <c r="L94" s="8"/>
      <c r="M94" s="7">
        <f>AVERAGE(M88:M92)</f>
        <v>76.599999999999994</v>
      </c>
      <c r="N94" s="8"/>
      <c r="O94" s="7">
        <f>AVERAGE(O88:O92)</f>
        <v>80.2</v>
      </c>
      <c r="P94" s="8"/>
      <c r="Q94" s="7">
        <f>AVERAGE(Q88:Q92)</f>
        <v>76.400000000000006</v>
      </c>
      <c r="R94" s="8"/>
      <c r="S94" s="7">
        <f>AVERAGE(S88:S92)</f>
        <v>78</v>
      </c>
      <c r="T94" s="8"/>
      <c r="U94" s="7">
        <f>AVERAGE(U88:U92)</f>
        <v>83.6</v>
      </c>
      <c r="V94" s="8"/>
      <c r="W94" s="7">
        <f>AVERAGE(W88:W92)</f>
        <v>77.8</v>
      </c>
      <c r="X94" s="8"/>
      <c r="Y94" s="7">
        <f>AVERAGE(Y88:Y92)</f>
        <v>78</v>
      </c>
      <c r="Z94" s="8"/>
      <c r="AA94" s="18">
        <f>SUM(E94:Z94)</f>
        <v>873.4</v>
      </c>
      <c r="AB94" s="19">
        <f>AVERAGE(E94,G94,I94,K94,M94,O94,Q94,S94,U94,W94,Y94)</f>
        <v>79.399999999999991</v>
      </c>
    </row>
    <row r="95" spans="1:28">
      <c r="A95" s="91">
        <v>14</v>
      </c>
      <c r="B95" s="116">
        <v>171807293</v>
      </c>
      <c r="C95" s="119" t="s">
        <v>260</v>
      </c>
      <c r="D95" s="12">
        <v>1</v>
      </c>
      <c r="E95" s="13">
        <v>83</v>
      </c>
      <c r="F95" s="13">
        <v>84</v>
      </c>
      <c r="G95" s="12">
        <v>84</v>
      </c>
      <c r="H95" s="12">
        <v>85</v>
      </c>
      <c r="I95" s="13">
        <v>78</v>
      </c>
      <c r="J95" s="13">
        <v>84</v>
      </c>
      <c r="K95" s="12">
        <v>75</v>
      </c>
      <c r="L95" s="12">
        <v>78</v>
      </c>
      <c r="M95" s="13">
        <v>76</v>
      </c>
      <c r="N95" s="13">
        <v>84</v>
      </c>
      <c r="O95" s="12">
        <v>75</v>
      </c>
      <c r="P95" s="12">
        <v>78</v>
      </c>
      <c r="Q95" s="13">
        <v>75</v>
      </c>
      <c r="R95" s="13">
        <v>75</v>
      </c>
      <c r="S95" s="12">
        <v>80</v>
      </c>
      <c r="T95" s="12">
        <v>86</v>
      </c>
      <c r="U95" s="13">
        <v>75</v>
      </c>
      <c r="V95" s="13">
        <v>80</v>
      </c>
      <c r="W95" s="12">
        <v>83</v>
      </c>
      <c r="X95" s="12">
        <v>77</v>
      </c>
      <c r="Y95" s="13">
        <v>81</v>
      </c>
      <c r="Z95" s="13">
        <v>84</v>
      </c>
      <c r="AA95" s="12">
        <f>SUM(E95:Z95)</f>
        <v>1760</v>
      </c>
      <c r="AB95" s="14">
        <f>AVERAGE(E95:Z95)</f>
        <v>80</v>
      </c>
    </row>
    <row r="96" spans="1:28">
      <c r="A96" s="92"/>
      <c r="B96" s="117"/>
      <c r="C96" s="120" t="s">
        <v>160</v>
      </c>
      <c r="D96" s="15">
        <v>2</v>
      </c>
      <c r="E96" s="13">
        <v>84</v>
      </c>
      <c r="F96" s="13">
        <v>86</v>
      </c>
      <c r="G96" s="12">
        <v>75</v>
      </c>
      <c r="H96" s="12">
        <v>84</v>
      </c>
      <c r="I96" s="13">
        <v>80</v>
      </c>
      <c r="J96" s="13">
        <v>82</v>
      </c>
      <c r="K96" s="12">
        <v>75</v>
      </c>
      <c r="L96" s="12">
        <v>78</v>
      </c>
      <c r="M96" s="13">
        <v>75</v>
      </c>
      <c r="N96" s="13">
        <v>76</v>
      </c>
      <c r="O96" s="12">
        <v>78</v>
      </c>
      <c r="P96" s="12">
        <v>78</v>
      </c>
      <c r="Q96" s="13">
        <v>75</v>
      </c>
      <c r="R96" s="13">
        <v>75</v>
      </c>
      <c r="S96" s="12">
        <v>84</v>
      </c>
      <c r="T96" s="12">
        <v>78</v>
      </c>
      <c r="U96" s="13">
        <v>75</v>
      </c>
      <c r="V96" s="13">
        <v>76</v>
      </c>
      <c r="W96" s="12">
        <v>77</v>
      </c>
      <c r="X96" s="12">
        <v>77</v>
      </c>
      <c r="Y96" s="13">
        <v>76</v>
      </c>
      <c r="Z96" s="13">
        <v>76</v>
      </c>
      <c r="AA96" s="12">
        <f t="shared" ref="AA96:AA100" si="26">SUM(E96:Z96)</f>
        <v>1720</v>
      </c>
      <c r="AB96" s="14">
        <f t="shared" ref="AB96:AB100" si="27">AVERAGE(E96:Z96)</f>
        <v>78.181818181818187</v>
      </c>
    </row>
    <row r="97" spans="1:28">
      <c r="A97" s="92"/>
      <c r="B97" s="117"/>
      <c r="C97" s="120" t="s">
        <v>161</v>
      </c>
      <c r="D97" s="15">
        <v>3</v>
      </c>
      <c r="E97" s="13">
        <v>85</v>
      </c>
      <c r="F97" s="13">
        <v>80</v>
      </c>
      <c r="G97" s="12">
        <v>84</v>
      </c>
      <c r="H97" s="12">
        <v>85</v>
      </c>
      <c r="I97" s="13">
        <v>76</v>
      </c>
      <c r="J97" s="13">
        <v>78</v>
      </c>
      <c r="K97" s="12">
        <v>75</v>
      </c>
      <c r="L97" s="12">
        <v>77</v>
      </c>
      <c r="M97" s="13">
        <v>78</v>
      </c>
      <c r="N97" s="13">
        <v>79</v>
      </c>
      <c r="O97" s="12">
        <v>78</v>
      </c>
      <c r="P97" s="12">
        <v>80</v>
      </c>
      <c r="Q97" s="13">
        <v>76</v>
      </c>
      <c r="R97" s="13">
        <v>75</v>
      </c>
      <c r="S97" s="12">
        <v>80</v>
      </c>
      <c r="T97" s="12">
        <v>80</v>
      </c>
      <c r="U97" s="13">
        <v>77</v>
      </c>
      <c r="V97" s="13">
        <v>85</v>
      </c>
      <c r="W97" s="12">
        <v>81</v>
      </c>
      <c r="X97" s="12">
        <v>83</v>
      </c>
      <c r="Y97" s="13">
        <v>84</v>
      </c>
      <c r="Z97" s="13">
        <v>81</v>
      </c>
      <c r="AA97" s="12">
        <f t="shared" si="26"/>
        <v>1757</v>
      </c>
      <c r="AB97" s="14">
        <f t="shared" si="27"/>
        <v>79.86363636363636</v>
      </c>
    </row>
    <row r="98" spans="1:28">
      <c r="A98" s="92"/>
      <c r="B98" s="117"/>
      <c r="C98" s="120" t="s">
        <v>162</v>
      </c>
      <c r="D98" s="15">
        <v>4</v>
      </c>
      <c r="E98" s="13">
        <v>84</v>
      </c>
      <c r="F98" s="13">
        <v>84</v>
      </c>
      <c r="G98" s="12">
        <v>85</v>
      </c>
      <c r="H98" s="12">
        <v>86</v>
      </c>
      <c r="I98" s="13">
        <v>76</v>
      </c>
      <c r="J98" s="13">
        <v>75</v>
      </c>
      <c r="K98" s="12">
        <v>75</v>
      </c>
      <c r="L98" s="12">
        <v>77</v>
      </c>
      <c r="M98" s="13">
        <v>75</v>
      </c>
      <c r="N98" s="13">
        <v>77</v>
      </c>
      <c r="O98" s="12">
        <v>80</v>
      </c>
      <c r="P98" s="12">
        <v>83</v>
      </c>
      <c r="Q98" s="13">
        <v>77</v>
      </c>
      <c r="R98" s="13">
        <v>76</v>
      </c>
      <c r="S98" s="12">
        <v>85</v>
      </c>
      <c r="T98" s="12">
        <v>85</v>
      </c>
      <c r="U98" s="13">
        <v>78</v>
      </c>
      <c r="V98" s="13">
        <v>78</v>
      </c>
      <c r="W98" s="12">
        <v>82</v>
      </c>
      <c r="X98" s="12">
        <v>84</v>
      </c>
      <c r="Y98" s="13">
        <v>80</v>
      </c>
      <c r="Z98" s="13">
        <v>83</v>
      </c>
      <c r="AA98" s="12">
        <f t="shared" si="26"/>
        <v>1765</v>
      </c>
      <c r="AB98" s="14">
        <f t="shared" si="27"/>
        <v>80.227272727272734</v>
      </c>
    </row>
    <row r="99" spans="1:28">
      <c r="A99" s="92"/>
      <c r="B99" s="117"/>
      <c r="C99" s="120" t="s">
        <v>163</v>
      </c>
      <c r="D99" s="15">
        <v>5</v>
      </c>
      <c r="E99" s="13">
        <v>85</v>
      </c>
      <c r="F99" s="13">
        <v>85</v>
      </c>
      <c r="G99" s="12">
        <v>84</v>
      </c>
      <c r="H99" s="12">
        <v>87</v>
      </c>
      <c r="I99" s="13">
        <v>83</v>
      </c>
      <c r="J99" s="13">
        <v>84</v>
      </c>
      <c r="K99" s="12">
        <v>81</v>
      </c>
      <c r="L99" s="12">
        <v>81</v>
      </c>
      <c r="M99" s="13">
        <v>82</v>
      </c>
      <c r="N99" s="13">
        <v>84</v>
      </c>
      <c r="O99" s="12">
        <v>84</v>
      </c>
      <c r="P99" s="12">
        <v>86</v>
      </c>
      <c r="Q99" s="13">
        <v>77</v>
      </c>
      <c r="R99" s="13">
        <v>82</v>
      </c>
      <c r="S99" s="12">
        <v>81</v>
      </c>
      <c r="T99" s="12">
        <v>90</v>
      </c>
      <c r="U99" s="13">
        <v>86</v>
      </c>
      <c r="V99" s="13">
        <v>89</v>
      </c>
      <c r="W99" s="12">
        <v>80</v>
      </c>
      <c r="X99" s="12">
        <v>88</v>
      </c>
      <c r="Y99" s="13">
        <v>81</v>
      </c>
      <c r="Z99" s="13">
        <v>83</v>
      </c>
      <c r="AA99" s="12">
        <f t="shared" si="26"/>
        <v>1843</v>
      </c>
      <c r="AB99" s="14">
        <f t="shared" si="27"/>
        <v>83.772727272727266</v>
      </c>
    </row>
    <row r="100" spans="1:28">
      <c r="A100" s="92"/>
      <c r="B100" s="117"/>
      <c r="C100" s="120" t="s">
        <v>164</v>
      </c>
      <c r="D100" s="15">
        <v>6</v>
      </c>
      <c r="E100" s="13">
        <v>85</v>
      </c>
      <c r="F100" s="13">
        <v>85</v>
      </c>
      <c r="G100" s="12">
        <v>86</v>
      </c>
      <c r="H100" s="12">
        <v>84</v>
      </c>
      <c r="I100" s="13">
        <v>85</v>
      </c>
      <c r="J100" s="13">
        <v>83</v>
      </c>
      <c r="K100" s="12">
        <v>78</v>
      </c>
      <c r="L100" s="12">
        <v>80</v>
      </c>
      <c r="M100" s="13">
        <v>82</v>
      </c>
      <c r="N100" s="13">
        <v>84</v>
      </c>
      <c r="O100" s="12">
        <v>86</v>
      </c>
      <c r="P100" s="12">
        <v>86</v>
      </c>
      <c r="Q100" s="13">
        <v>85</v>
      </c>
      <c r="R100" s="13">
        <v>91</v>
      </c>
      <c r="S100" s="12">
        <v>87.333333333333329</v>
      </c>
      <c r="T100" s="12">
        <v>80</v>
      </c>
      <c r="U100" s="13">
        <v>85</v>
      </c>
      <c r="V100" s="13">
        <v>91</v>
      </c>
      <c r="W100" s="12">
        <v>83</v>
      </c>
      <c r="X100" s="12">
        <v>90</v>
      </c>
      <c r="Y100" s="13">
        <v>81</v>
      </c>
      <c r="Z100" s="13">
        <v>83</v>
      </c>
      <c r="AA100" s="12">
        <f t="shared" si="26"/>
        <v>1860.3333333333333</v>
      </c>
      <c r="AB100" s="14">
        <f t="shared" si="27"/>
        <v>84.560606060606062</v>
      </c>
    </row>
    <row r="101" spans="1:28" ht="15.75">
      <c r="A101" s="93"/>
      <c r="B101" s="118"/>
      <c r="C101" s="121" t="s">
        <v>165</v>
      </c>
      <c r="D101" s="17" t="s">
        <v>729</v>
      </c>
      <c r="E101" s="7">
        <f>AVERAGE(E95:E99)</f>
        <v>84.2</v>
      </c>
      <c r="F101" s="8"/>
      <c r="G101" s="7">
        <f>AVERAGE(G95:G99)</f>
        <v>82.4</v>
      </c>
      <c r="H101" s="8"/>
      <c r="I101" s="7">
        <f>AVERAGE(I95:I99)</f>
        <v>78.599999999999994</v>
      </c>
      <c r="J101" s="8"/>
      <c r="K101" s="7">
        <f>AVERAGE(K95:K99)</f>
        <v>76.2</v>
      </c>
      <c r="L101" s="8"/>
      <c r="M101" s="7">
        <f>AVERAGE(M95:M99)</f>
        <v>77.2</v>
      </c>
      <c r="N101" s="8"/>
      <c r="O101" s="7">
        <f>AVERAGE(O95:O99)</f>
        <v>79</v>
      </c>
      <c r="P101" s="8"/>
      <c r="Q101" s="7">
        <f>AVERAGE(Q95:Q99)</f>
        <v>76</v>
      </c>
      <c r="R101" s="8"/>
      <c r="S101" s="7">
        <f>AVERAGE(S95:S99)</f>
        <v>82</v>
      </c>
      <c r="T101" s="8"/>
      <c r="U101" s="7">
        <f>AVERAGE(U95:U99)</f>
        <v>78.2</v>
      </c>
      <c r="V101" s="8"/>
      <c r="W101" s="7">
        <f>AVERAGE(W95:W99)</f>
        <v>80.599999999999994</v>
      </c>
      <c r="X101" s="8"/>
      <c r="Y101" s="7">
        <f>AVERAGE(Y95:Y99)</f>
        <v>80.400000000000006</v>
      </c>
      <c r="Z101" s="8"/>
      <c r="AA101" s="18">
        <f>SUM(E101:Z101)</f>
        <v>874.80000000000007</v>
      </c>
      <c r="AB101" s="19">
        <f>AVERAGE(E101,G101,I101,K101,M101,O101,Q101,S101,U101,W101,Y101)</f>
        <v>79.527272727272731</v>
      </c>
    </row>
    <row r="102" spans="1:28">
      <c r="A102" s="91">
        <v>15</v>
      </c>
      <c r="B102" s="116">
        <v>171807134</v>
      </c>
      <c r="C102" s="119" t="s">
        <v>358</v>
      </c>
      <c r="D102" s="12">
        <v>1</v>
      </c>
      <c r="E102" s="13">
        <v>84</v>
      </c>
      <c r="F102" s="13">
        <v>84</v>
      </c>
      <c r="G102" s="12">
        <v>84</v>
      </c>
      <c r="H102" s="12">
        <v>84</v>
      </c>
      <c r="I102" s="13">
        <v>75</v>
      </c>
      <c r="J102" s="13">
        <v>75</v>
      </c>
      <c r="K102" s="12">
        <v>75</v>
      </c>
      <c r="L102" s="12">
        <v>78</v>
      </c>
      <c r="M102" s="13">
        <v>75</v>
      </c>
      <c r="N102" s="13">
        <v>75</v>
      </c>
      <c r="O102" s="12">
        <v>76</v>
      </c>
      <c r="P102" s="12">
        <v>76</v>
      </c>
      <c r="Q102" s="13">
        <v>75</v>
      </c>
      <c r="R102" s="13">
        <v>76</v>
      </c>
      <c r="S102" s="12">
        <v>75</v>
      </c>
      <c r="T102" s="12">
        <v>78</v>
      </c>
      <c r="U102" s="13">
        <v>76</v>
      </c>
      <c r="V102" s="13">
        <v>78</v>
      </c>
      <c r="W102" s="12">
        <v>76</v>
      </c>
      <c r="X102" s="12">
        <v>78</v>
      </c>
      <c r="Y102" s="13">
        <v>77</v>
      </c>
      <c r="Z102" s="13">
        <v>76</v>
      </c>
      <c r="AA102" s="12">
        <f>SUM(E102:Z102)</f>
        <v>1706</v>
      </c>
      <c r="AB102" s="14">
        <f>AVERAGE(E102:Z102)</f>
        <v>77.545454545454547</v>
      </c>
    </row>
    <row r="103" spans="1:28">
      <c r="A103" s="92"/>
      <c r="B103" s="117"/>
      <c r="C103" s="120" t="s">
        <v>167</v>
      </c>
      <c r="D103" s="15">
        <v>2</v>
      </c>
      <c r="E103" s="13">
        <v>84</v>
      </c>
      <c r="F103" s="13">
        <v>84</v>
      </c>
      <c r="G103" s="12">
        <v>84</v>
      </c>
      <c r="H103" s="12">
        <v>84</v>
      </c>
      <c r="I103" s="13">
        <v>75</v>
      </c>
      <c r="J103" s="13">
        <v>79</v>
      </c>
      <c r="K103" s="12">
        <v>75</v>
      </c>
      <c r="L103" s="12">
        <v>78</v>
      </c>
      <c r="M103" s="13">
        <v>75</v>
      </c>
      <c r="N103" s="13">
        <v>75</v>
      </c>
      <c r="O103" s="12">
        <v>78</v>
      </c>
      <c r="P103" s="12">
        <v>78</v>
      </c>
      <c r="Q103" s="13">
        <v>75</v>
      </c>
      <c r="R103" s="13">
        <v>75</v>
      </c>
      <c r="S103" s="12">
        <v>76</v>
      </c>
      <c r="T103" s="12">
        <v>77</v>
      </c>
      <c r="U103" s="13">
        <v>75</v>
      </c>
      <c r="V103" s="13">
        <v>75</v>
      </c>
      <c r="W103" s="12">
        <v>77</v>
      </c>
      <c r="X103" s="12">
        <v>76</v>
      </c>
      <c r="Y103" s="13">
        <v>75</v>
      </c>
      <c r="Z103" s="13">
        <v>77</v>
      </c>
      <c r="AA103" s="12">
        <f t="shared" ref="AA103:AA107" si="28">SUM(E103:Z103)</f>
        <v>1707</v>
      </c>
      <c r="AB103" s="14">
        <f t="shared" ref="AB103:AB107" si="29">AVERAGE(E103:Z103)</f>
        <v>77.590909090909093</v>
      </c>
    </row>
    <row r="104" spans="1:28">
      <c r="A104" s="92"/>
      <c r="B104" s="117"/>
      <c r="C104" s="120" t="s">
        <v>168</v>
      </c>
      <c r="D104" s="15">
        <v>3</v>
      </c>
      <c r="E104" s="13">
        <v>85</v>
      </c>
      <c r="F104" s="13">
        <v>85</v>
      </c>
      <c r="G104" s="12">
        <v>84</v>
      </c>
      <c r="H104" s="12">
        <v>85</v>
      </c>
      <c r="I104" s="13">
        <v>77</v>
      </c>
      <c r="J104" s="13">
        <v>79</v>
      </c>
      <c r="K104" s="12">
        <v>75</v>
      </c>
      <c r="L104" s="12">
        <v>75</v>
      </c>
      <c r="M104" s="13">
        <v>76</v>
      </c>
      <c r="N104" s="13">
        <v>80</v>
      </c>
      <c r="O104" s="12">
        <v>88</v>
      </c>
      <c r="P104" s="12">
        <v>90</v>
      </c>
      <c r="Q104" s="13">
        <v>75</v>
      </c>
      <c r="R104" s="13">
        <v>78</v>
      </c>
      <c r="S104" s="12">
        <v>88</v>
      </c>
      <c r="T104" s="12">
        <v>80</v>
      </c>
      <c r="U104" s="13">
        <v>76</v>
      </c>
      <c r="V104" s="13">
        <v>76</v>
      </c>
      <c r="W104" s="12">
        <v>75</v>
      </c>
      <c r="X104" s="12">
        <v>85</v>
      </c>
      <c r="Y104" s="13">
        <v>85</v>
      </c>
      <c r="Z104" s="13">
        <v>85</v>
      </c>
      <c r="AA104" s="12">
        <f t="shared" si="28"/>
        <v>1782</v>
      </c>
      <c r="AB104" s="14">
        <f t="shared" si="29"/>
        <v>81</v>
      </c>
    </row>
    <row r="105" spans="1:28">
      <c r="A105" s="92"/>
      <c r="B105" s="117"/>
      <c r="C105" s="120" t="s">
        <v>169</v>
      </c>
      <c r="D105" s="15">
        <v>4</v>
      </c>
      <c r="E105" s="13">
        <v>84</v>
      </c>
      <c r="F105" s="13">
        <v>86</v>
      </c>
      <c r="G105" s="12">
        <v>75</v>
      </c>
      <c r="H105" s="12">
        <v>85</v>
      </c>
      <c r="I105" s="13">
        <v>80</v>
      </c>
      <c r="J105" s="13">
        <v>83</v>
      </c>
      <c r="K105" s="12">
        <v>75</v>
      </c>
      <c r="L105" s="12">
        <v>75</v>
      </c>
      <c r="M105" s="13">
        <v>77</v>
      </c>
      <c r="N105" s="13">
        <v>77</v>
      </c>
      <c r="O105" s="12">
        <v>78</v>
      </c>
      <c r="P105" s="12">
        <v>83</v>
      </c>
      <c r="Q105" s="13">
        <v>76</v>
      </c>
      <c r="R105" s="13">
        <v>76</v>
      </c>
      <c r="S105" s="12">
        <v>77</v>
      </c>
      <c r="T105" s="12">
        <v>85</v>
      </c>
      <c r="U105" s="13">
        <v>77</v>
      </c>
      <c r="V105" s="13">
        <v>80</v>
      </c>
      <c r="W105" s="12">
        <v>75</v>
      </c>
      <c r="X105" s="12">
        <v>83</v>
      </c>
      <c r="Y105" s="13">
        <v>78</v>
      </c>
      <c r="Z105" s="13">
        <v>80</v>
      </c>
      <c r="AA105" s="12">
        <f t="shared" si="28"/>
        <v>1745</v>
      </c>
      <c r="AB105" s="14">
        <f t="shared" si="29"/>
        <v>79.318181818181813</v>
      </c>
    </row>
    <row r="106" spans="1:28">
      <c r="A106" s="92"/>
      <c r="B106" s="117"/>
      <c r="C106" s="120" t="s">
        <v>170</v>
      </c>
      <c r="D106" s="15">
        <v>5</v>
      </c>
      <c r="E106" s="13">
        <v>84</v>
      </c>
      <c r="F106" s="13">
        <v>84</v>
      </c>
      <c r="G106" s="12">
        <v>84</v>
      </c>
      <c r="H106" s="12">
        <v>87</v>
      </c>
      <c r="I106" s="13">
        <v>78</v>
      </c>
      <c r="J106" s="13">
        <v>81</v>
      </c>
      <c r="K106" s="12">
        <v>81</v>
      </c>
      <c r="L106" s="12">
        <v>82</v>
      </c>
      <c r="M106" s="13">
        <v>80</v>
      </c>
      <c r="N106" s="13">
        <v>89</v>
      </c>
      <c r="O106" s="12">
        <v>84</v>
      </c>
      <c r="P106" s="12">
        <v>85</v>
      </c>
      <c r="Q106" s="13">
        <v>75</v>
      </c>
      <c r="R106" s="13">
        <v>80</v>
      </c>
      <c r="S106" s="12">
        <v>76</v>
      </c>
      <c r="T106" s="12">
        <v>80</v>
      </c>
      <c r="U106" s="13">
        <v>82</v>
      </c>
      <c r="V106" s="13">
        <v>86</v>
      </c>
      <c r="W106" s="12">
        <v>81</v>
      </c>
      <c r="X106" s="12">
        <v>89</v>
      </c>
      <c r="Y106" s="13">
        <v>80</v>
      </c>
      <c r="Z106" s="13">
        <v>82</v>
      </c>
      <c r="AA106" s="12">
        <f t="shared" si="28"/>
        <v>1810</v>
      </c>
      <c r="AB106" s="14">
        <f t="shared" si="29"/>
        <v>82.272727272727266</v>
      </c>
    </row>
    <row r="107" spans="1:28">
      <c r="A107" s="92"/>
      <c r="B107" s="117"/>
      <c r="C107" s="120" t="s">
        <v>171</v>
      </c>
      <c r="D107" s="15">
        <v>6</v>
      </c>
      <c r="E107" s="13">
        <v>89</v>
      </c>
      <c r="F107" s="13">
        <v>84</v>
      </c>
      <c r="G107" s="12">
        <v>86</v>
      </c>
      <c r="H107" s="12">
        <v>88</v>
      </c>
      <c r="I107" s="13">
        <v>85</v>
      </c>
      <c r="J107" s="13">
        <v>82</v>
      </c>
      <c r="K107" s="12">
        <v>78</v>
      </c>
      <c r="L107" s="12">
        <v>80</v>
      </c>
      <c r="M107" s="13">
        <v>80</v>
      </c>
      <c r="N107" s="13">
        <v>89</v>
      </c>
      <c r="O107" s="12">
        <v>86</v>
      </c>
      <c r="P107" s="12">
        <v>86</v>
      </c>
      <c r="Q107" s="13">
        <v>78</v>
      </c>
      <c r="R107" s="13">
        <v>84</v>
      </c>
      <c r="S107" s="12">
        <v>82.666666666666671</v>
      </c>
      <c r="T107" s="12">
        <v>80</v>
      </c>
      <c r="U107" s="13">
        <v>85</v>
      </c>
      <c r="V107" s="13">
        <v>88</v>
      </c>
      <c r="W107" s="12">
        <v>79</v>
      </c>
      <c r="X107" s="12">
        <v>90</v>
      </c>
      <c r="Y107" s="13">
        <v>81</v>
      </c>
      <c r="Z107" s="13">
        <v>83</v>
      </c>
      <c r="AA107" s="12">
        <f t="shared" si="28"/>
        <v>1843.6666666666667</v>
      </c>
      <c r="AB107" s="14">
        <f t="shared" si="29"/>
        <v>83.803030303030312</v>
      </c>
    </row>
    <row r="108" spans="1:28" ht="15.75">
      <c r="A108" s="93"/>
      <c r="B108" s="118"/>
      <c r="C108" s="121" t="s">
        <v>172</v>
      </c>
      <c r="D108" s="17" t="s">
        <v>729</v>
      </c>
      <c r="E108" s="7">
        <f>AVERAGE(E102:E106)</f>
        <v>84.2</v>
      </c>
      <c r="F108" s="8"/>
      <c r="G108" s="7">
        <f>AVERAGE(G102:G106)</f>
        <v>82.2</v>
      </c>
      <c r="H108" s="8"/>
      <c r="I108" s="7">
        <f>AVERAGE(I102:I106)</f>
        <v>77</v>
      </c>
      <c r="J108" s="8"/>
      <c r="K108" s="7">
        <f>AVERAGE(K102:K106)</f>
        <v>76.2</v>
      </c>
      <c r="L108" s="8"/>
      <c r="M108" s="7">
        <f>AVERAGE(M102:M106)</f>
        <v>76.599999999999994</v>
      </c>
      <c r="N108" s="8"/>
      <c r="O108" s="7">
        <f>AVERAGE(O102:O106)</f>
        <v>80.8</v>
      </c>
      <c r="P108" s="8"/>
      <c r="Q108" s="7">
        <f>AVERAGE(Q102:Q106)</f>
        <v>75.2</v>
      </c>
      <c r="R108" s="8"/>
      <c r="S108" s="7">
        <f>AVERAGE(S102:S106)</f>
        <v>78.400000000000006</v>
      </c>
      <c r="T108" s="8"/>
      <c r="U108" s="7">
        <f>AVERAGE(U102:U106)</f>
        <v>77.2</v>
      </c>
      <c r="V108" s="8"/>
      <c r="W108" s="7">
        <f>AVERAGE(W102:W106)</f>
        <v>76.8</v>
      </c>
      <c r="X108" s="8"/>
      <c r="Y108" s="7">
        <f>AVERAGE(Y102:Y106)</f>
        <v>79</v>
      </c>
      <c r="Z108" s="8"/>
      <c r="AA108" s="18">
        <f>SUM(E108:Z108)</f>
        <v>863.6</v>
      </c>
      <c r="AB108" s="19">
        <f>AVERAGE(E108,G108,I108,K108,M108,O108,Q108,S108,U108,W108,Y108)</f>
        <v>78.509090909090915</v>
      </c>
    </row>
    <row r="109" spans="1:28">
      <c r="A109" s="91">
        <v>16</v>
      </c>
      <c r="B109" s="116">
        <v>171807136</v>
      </c>
      <c r="C109" s="119" t="s">
        <v>261</v>
      </c>
      <c r="D109" s="12">
        <v>1</v>
      </c>
      <c r="E109" s="13">
        <v>84</v>
      </c>
      <c r="F109" s="13">
        <v>85</v>
      </c>
      <c r="G109" s="12">
        <v>84</v>
      </c>
      <c r="H109" s="12">
        <v>84</v>
      </c>
      <c r="I109" s="13">
        <v>75</v>
      </c>
      <c r="J109" s="13">
        <v>83</v>
      </c>
      <c r="K109" s="12">
        <v>76</v>
      </c>
      <c r="L109" s="12">
        <v>80</v>
      </c>
      <c r="M109" s="13">
        <v>76</v>
      </c>
      <c r="N109" s="13">
        <v>76</v>
      </c>
      <c r="O109" s="12">
        <v>76</v>
      </c>
      <c r="P109" s="12">
        <v>87</v>
      </c>
      <c r="Q109" s="13">
        <v>75</v>
      </c>
      <c r="R109" s="13">
        <v>77</v>
      </c>
      <c r="S109" s="12">
        <v>78</v>
      </c>
      <c r="T109" s="12">
        <v>80</v>
      </c>
      <c r="U109" s="13">
        <v>83</v>
      </c>
      <c r="V109" s="13">
        <v>90</v>
      </c>
      <c r="W109" s="12">
        <v>78</v>
      </c>
      <c r="X109" s="12">
        <v>81</v>
      </c>
      <c r="Y109" s="13">
        <v>76</v>
      </c>
      <c r="Z109" s="13">
        <v>79</v>
      </c>
      <c r="AA109" s="12">
        <f>SUM(E109:Z109)</f>
        <v>1763</v>
      </c>
      <c r="AB109" s="14">
        <f>AVERAGE(E109:Z109)</f>
        <v>80.13636363636364</v>
      </c>
    </row>
    <row r="110" spans="1:28">
      <c r="A110" s="92"/>
      <c r="B110" s="117"/>
      <c r="C110" s="120" t="s">
        <v>174</v>
      </c>
      <c r="D110" s="15">
        <v>2</v>
      </c>
      <c r="E110" s="13">
        <v>84</v>
      </c>
      <c r="F110" s="13">
        <v>84</v>
      </c>
      <c r="G110" s="12">
        <v>87</v>
      </c>
      <c r="H110" s="12">
        <v>84</v>
      </c>
      <c r="I110" s="13">
        <v>76</v>
      </c>
      <c r="J110" s="13">
        <v>82</v>
      </c>
      <c r="K110" s="12">
        <v>76</v>
      </c>
      <c r="L110" s="12">
        <v>80</v>
      </c>
      <c r="M110" s="13">
        <v>76</v>
      </c>
      <c r="N110" s="13">
        <v>76</v>
      </c>
      <c r="O110" s="12">
        <v>75</v>
      </c>
      <c r="P110" s="12">
        <v>80</v>
      </c>
      <c r="Q110" s="13">
        <v>75</v>
      </c>
      <c r="R110" s="13">
        <v>75</v>
      </c>
      <c r="S110" s="12">
        <v>76</v>
      </c>
      <c r="T110" s="12">
        <v>78</v>
      </c>
      <c r="U110" s="13">
        <v>80</v>
      </c>
      <c r="V110" s="13">
        <v>85</v>
      </c>
      <c r="W110" s="12">
        <v>76</v>
      </c>
      <c r="X110" s="12">
        <v>78</v>
      </c>
      <c r="Y110" s="13">
        <v>79</v>
      </c>
      <c r="Z110" s="13">
        <v>79</v>
      </c>
      <c r="AA110" s="12">
        <f t="shared" ref="AA110:AA114" si="30">SUM(E110:Z110)</f>
        <v>1741</v>
      </c>
      <c r="AB110" s="14">
        <f t="shared" ref="AB110:AB114" si="31">AVERAGE(E110:Z110)</f>
        <v>79.13636363636364</v>
      </c>
    </row>
    <row r="111" spans="1:28">
      <c r="A111" s="92"/>
      <c r="B111" s="117"/>
      <c r="C111" s="120" t="s">
        <v>759</v>
      </c>
      <c r="D111" s="15">
        <v>3</v>
      </c>
      <c r="E111" s="13">
        <v>86</v>
      </c>
      <c r="F111" s="13">
        <v>86</v>
      </c>
      <c r="G111" s="12">
        <v>84</v>
      </c>
      <c r="H111" s="12">
        <v>85</v>
      </c>
      <c r="I111" s="13">
        <v>75</v>
      </c>
      <c r="J111" s="13">
        <v>77</v>
      </c>
      <c r="K111" s="12">
        <v>75</v>
      </c>
      <c r="L111" s="12">
        <v>75</v>
      </c>
      <c r="M111" s="13">
        <v>79</v>
      </c>
      <c r="N111" s="13">
        <v>80</v>
      </c>
      <c r="O111" s="12">
        <v>83</v>
      </c>
      <c r="P111" s="12">
        <v>83</v>
      </c>
      <c r="Q111" s="13">
        <v>81</v>
      </c>
      <c r="R111" s="13">
        <v>83</v>
      </c>
      <c r="S111" s="12">
        <v>80</v>
      </c>
      <c r="T111" s="12">
        <v>80</v>
      </c>
      <c r="U111" s="13">
        <v>80</v>
      </c>
      <c r="V111" s="13">
        <v>80</v>
      </c>
      <c r="W111" s="12">
        <v>80</v>
      </c>
      <c r="X111" s="12">
        <v>82</v>
      </c>
      <c r="Y111" s="13">
        <v>81</v>
      </c>
      <c r="Z111" s="13">
        <v>79</v>
      </c>
      <c r="AA111" s="12">
        <f t="shared" si="30"/>
        <v>1774</v>
      </c>
      <c r="AB111" s="14">
        <f t="shared" si="31"/>
        <v>80.63636363636364</v>
      </c>
    </row>
    <row r="112" spans="1:28">
      <c r="A112" s="92"/>
      <c r="B112" s="117"/>
      <c r="C112" s="120" t="s">
        <v>175</v>
      </c>
      <c r="D112" s="15">
        <v>4</v>
      </c>
      <c r="E112" s="13">
        <v>84</v>
      </c>
      <c r="F112" s="13">
        <v>85</v>
      </c>
      <c r="G112" s="12">
        <v>85</v>
      </c>
      <c r="H112" s="12">
        <v>85</v>
      </c>
      <c r="I112" s="13">
        <v>77</v>
      </c>
      <c r="J112" s="13">
        <v>78</v>
      </c>
      <c r="K112" s="12">
        <v>75</v>
      </c>
      <c r="L112" s="12">
        <v>75</v>
      </c>
      <c r="M112" s="13">
        <v>77</v>
      </c>
      <c r="N112" s="13">
        <v>80</v>
      </c>
      <c r="O112" s="12">
        <v>83</v>
      </c>
      <c r="P112" s="12">
        <v>80</v>
      </c>
      <c r="Q112" s="13">
        <v>85</v>
      </c>
      <c r="R112" s="13">
        <v>81</v>
      </c>
      <c r="S112" s="12">
        <v>82</v>
      </c>
      <c r="T112" s="12">
        <v>85</v>
      </c>
      <c r="U112" s="13">
        <v>78</v>
      </c>
      <c r="V112" s="13">
        <v>78</v>
      </c>
      <c r="W112" s="12">
        <v>83</v>
      </c>
      <c r="X112" s="12">
        <v>84</v>
      </c>
      <c r="Y112" s="13">
        <v>83</v>
      </c>
      <c r="Z112" s="13">
        <v>88</v>
      </c>
      <c r="AA112" s="12">
        <f t="shared" si="30"/>
        <v>1791</v>
      </c>
      <c r="AB112" s="14">
        <f t="shared" si="31"/>
        <v>81.409090909090907</v>
      </c>
    </row>
    <row r="113" spans="1:28">
      <c r="A113" s="92"/>
      <c r="B113" s="117"/>
      <c r="C113" s="120" t="s">
        <v>176</v>
      </c>
      <c r="D113" s="15">
        <v>5</v>
      </c>
      <c r="E113" s="13">
        <v>86</v>
      </c>
      <c r="F113" s="13">
        <v>84</v>
      </c>
      <c r="G113" s="12">
        <v>84</v>
      </c>
      <c r="H113" s="12">
        <v>93</v>
      </c>
      <c r="I113" s="13">
        <v>82</v>
      </c>
      <c r="J113" s="13">
        <v>84</v>
      </c>
      <c r="K113" s="12">
        <v>81</v>
      </c>
      <c r="L113" s="12">
        <v>82</v>
      </c>
      <c r="M113" s="13">
        <v>84</v>
      </c>
      <c r="N113" s="13">
        <v>84</v>
      </c>
      <c r="O113" s="12">
        <v>85</v>
      </c>
      <c r="P113" s="12">
        <v>85</v>
      </c>
      <c r="Q113" s="13">
        <v>75</v>
      </c>
      <c r="R113" s="13">
        <v>80</v>
      </c>
      <c r="S113" s="12">
        <v>81</v>
      </c>
      <c r="T113" s="12">
        <v>80</v>
      </c>
      <c r="U113" s="13">
        <v>82</v>
      </c>
      <c r="V113" s="13">
        <v>85</v>
      </c>
      <c r="W113" s="12">
        <v>83</v>
      </c>
      <c r="X113" s="12">
        <v>91</v>
      </c>
      <c r="Y113" s="13">
        <v>83</v>
      </c>
      <c r="Z113" s="13">
        <v>85</v>
      </c>
      <c r="AA113" s="12">
        <f t="shared" si="30"/>
        <v>1839</v>
      </c>
      <c r="AB113" s="14">
        <f t="shared" si="31"/>
        <v>83.590909090909093</v>
      </c>
    </row>
    <row r="114" spans="1:28">
      <c r="A114" s="92"/>
      <c r="B114" s="117"/>
      <c r="C114" s="120" t="s">
        <v>177</v>
      </c>
      <c r="D114" s="15">
        <v>6</v>
      </c>
      <c r="E114" s="13">
        <v>87</v>
      </c>
      <c r="F114" s="13">
        <v>85</v>
      </c>
      <c r="G114" s="12">
        <v>88</v>
      </c>
      <c r="H114" s="12">
        <v>89</v>
      </c>
      <c r="I114" s="13">
        <v>86</v>
      </c>
      <c r="J114" s="13">
        <v>86</v>
      </c>
      <c r="K114" s="12">
        <v>86</v>
      </c>
      <c r="L114" s="12">
        <v>87</v>
      </c>
      <c r="M114" s="13">
        <v>84</v>
      </c>
      <c r="N114" s="13">
        <v>84</v>
      </c>
      <c r="O114" s="12">
        <v>86</v>
      </c>
      <c r="P114" s="12">
        <v>88</v>
      </c>
      <c r="Q114" s="13">
        <v>80</v>
      </c>
      <c r="R114" s="13">
        <v>86</v>
      </c>
      <c r="S114" s="12">
        <v>84.666666666666671</v>
      </c>
      <c r="T114" s="12">
        <v>90</v>
      </c>
      <c r="U114" s="13">
        <v>89</v>
      </c>
      <c r="V114" s="13">
        <v>92</v>
      </c>
      <c r="W114" s="12">
        <v>84</v>
      </c>
      <c r="X114" s="12">
        <v>92</v>
      </c>
      <c r="Y114" s="13">
        <v>84</v>
      </c>
      <c r="Z114" s="13">
        <v>86</v>
      </c>
      <c r="AA114" s="12">
        <f t="shared" si="30"/>
        <v>1903.6666666666667</v>
      </c>
      <c r="AB114" s="14">
        <f t="shared" si="31"/>
        <v>86.530303030303031</v>
      </c>
    </row>
    <row r="115" spans="1:28" ht="15.75">
      <c r="A115" s="93"/>
      <c r="B115" s="118"/>
      <c r="C115" s="121" t="s">
        <v>178</v>
      </c>
      <c r="D115" s="17" t="s">
        <v>729</v>
      </c>
      <c r="E115" s="7">
        <f>AVERAGE(E109:E113)</f>
        <v>84.8</v>
      </c>
      <c r="F115" s="8"/>
      <c r="G115" s="7">
        <f>AVERAGE(G109:G113)</f>
        <v>84.8</v>
      </c>
      <c r="H115" s="8"/>
      <c r="I115" s="7">
        <f>AVERAGE(I109:I113)</f>
        <v>77</v>
      </c>
      <c r="J115" s="8"/>
      <c r="K115" s="7">
        <f>AVERAGE(K109:K113)</f>
        <v>76.599999999999994</v>
      </c>
      <c r="L115" s="8"/>
      <c r="M115" s="7">
        <f>AVERAGE(M109:M113)</f>
        <v>78.400000000000006</v>
      </c>
      <c r="N115" s="8"/>
      <c r="O115" s="7">
        <f>AVERAGE(O109:O113)</f>
        <v>80.400000000000006</v>
      </c>
      <c r="P115" s="8"/>
      <c r="Q115" s="7">
        <f>AVERAGE(Q109:Q113)</f>
        <v>78.2</v>
      </c>
      <c r="R115" s="8"/>
      <c r="S115" s="7">
        <f>AVERAGE(S109:S113)</f>
        <v>79.400000000000006</v>
      </c>
      <c r="T115" s="8"/>
      <c r="U115" s="7">
        <f>AVERAGE(U109:U113)</f>
        <v>80.599999999999994</v>
      </c>
      <c r="V115" s="8"/>
      <c r="W115" s="7">
        <f>AVERAGE(W109:W113)</f>
        <v>80</v>
      </c>
      <c r="X115" s="8"/>
      <c r="Y115" s="7">
        <f>AVERAGE(Y109:Y113)</f>
        <v>80.400000000000006</v>
      </c>
      <c r="Z115" s="8"/>
      <c r="AA115" s="18">
        <f>SUM(E115:Z115)</f>
        <v>880.6</v>
      </c>
      <c r="AB115" s="19">
        <f>AVERAGE(E115,G115,I115,K115,M115,O115,Q115,S115,U115,W115,Y115)</f>
        <v>80.054545454545462</v>
      </c>
    </row>
    <row r="116" spans="1:28">
      <c r="A116" s="91">
        <v>17</v>
      </c>
      <c r="B116" s="116">
        <v>171807336</v>
      </c>
      <c r="C116" s="119" t="s">
        <v>262</v>
      </c>
      <c r="D116" s="12">
        <v>1</v>
      </c>
      <c r="E116" s="13">
        <v>86</v>
      </c>
      <c r="F116" s="13">
        <v>88</v>
      </c>
      <c r="G116" s="12">
        <v>85</v>
      </c>
      <c r="H116" s="12">
        <v>87</v>
      </c>
      <c r="I116" s="13">
        <v>80</v>
      </c>
      <c r="J116" s="13">
        <v>84</v>
      </c>
      <c r="K116" s="12">
        <v>77</v>
      </c>
      <c r="L116" s="12">
        <v>77</v>
      </c>
      <c r="M116" s="13">
        <v>75</v>
      </c>
      <c r="N116" s="13">
        <v>80</v>
      </c>
      <c r="O116" s="12">
        <v>75</v>
      </c>
      <c r="P116" s="12">
        <v>77</v>
      </c>
      <c r="Q116" s="13">
        <v>75</v>
      </c>
      <c r="R116" s="13">
        <v>75</v>
      </c>
      <c r="S116" s="12">
        <v>80</v>
      </c>
      <c r="T116" s="12">
        <v>82</v>
      </c>
      <c r="U116" s="13">
        <v>83</v>
      </c>
      <c r="V116" s="13">
        <v>84</v>
      </c>
      <c r="W116" s="12">
        <v>80</v>
      </c>
      <c r="X116" s="12">
        <v>80</v>
      </c>
      <c r="Y116" s="13">
        <v>80</v>
      </c>
      <c r="Z116" s="13">
        <v>83</v>
      </c>
      <c r="AA116" s="12">
        <f>SUM(E116:Z116)</f>
        <v>1773</v>
      </c>
      <c r="AB116" s="14">
        <f>AVERAGE(E116:Z116)</f>
        <v>80.590909090909093</v>
      </c>
    </row>
    <row r="117" spans="1:28">
      <c r="A117" s="92"/>
      <c r="B117" s="117"/>
      <c r="C117" s="120" t="s">
        <v>180</v>
      </c>
      <c r="D117" s="15">
        <v>2</v>
      </c>
      <c r="E117" s="13">
        <v>86</v>
      </c>
      <c r="F117" s="13">
        <v>88</v>
      </c>
      <c r="G117" s="12">
        <v>84</v>
      </c>
      <c r="H117" s="12">
        <v>87</v>
      </c>
      <c r="I117" s="13">
        <v>78</v>
      </c>
      <c r="J117" s="13">
        <v>80</v>
      </c>
      <c r="K117" s="12">
        <v>76</v>
      </c>
      <c r="L117" s="12">
        <v>78</v>
      </c>
      <c r="M117" s="13">
        <v>75</v>
      </c>
      <c r="N117" s="13">
        <v>78</v>
      </c>
      <c r="O117" s="12">
        <v>78</v>
      </c>
      <c r="P117" s="12">
        <v>79</v>
      </c>
      <c r="Q117" s="13">
        <v>75</v>
      </c>
      <c r="R117" s="13">
        <v>75</v>
      </c>
      <c r="S117" s="12">
        <v>84</v>
      </c>
      <c r="T117" s="12">
        <v>78</v>
      </c>
      <c r="U117" s="13">
        <v>77</v>
      </c>
      <c r="V117" s="13">
        <v>80</v>
      </c>
      <c r="W117" s="12">
        <v>83</v>
      </c>
      <c r="X117" s="12">
        <v>86</v>
      </c>
      <c r="Y117" s="13">
        <v>75</v>
      </c>
      <c r="Z117" s="13">
        <v>76</v>
      </c>
      <c r="AA117" s="12">
        <f t="shared" ref="AA117:AA121" si="32">SUM(E117:Z117)</f>
        <v>1756</v>
      </c>
      <c r="AB117" s="14">
        <f t="shared" ref="AB117:AB121" si="33">AVERAGE(E117:Z117)</f>
        <v>79.818181818181813</v>
      </c>
    </row>
    <row r="118" spans="1:28">
      <c r="A118" s="92"/>
      <c r="B118" s="117"/>
      <c r="C118" s="120" t="s">
        <v>145</v>
      </c>
      <c r="D118" s="15">
        <v>3</v>
      </c>
      <c r="E118" s="13">
        <v>86</v>
      </c>
      <c r="F118" s="13">
        <v>84</v>
      </c>
      <c r="G118" s="12">
        <v>84</v>
      </c>
      <c r="H118" s="12">
        <v>84</v>
      </c>
      <c r="I118" s="13">
        <v>79</v>
      </c>
      <c r="J118" s="13">
        <v>79</v>
      </c>
      <c r="K118" s="12">
        <v>77</v>
      </c>
      <c r="L118" s="12">
        <v>78</v>
      </c>
      <c r="M118" s="13">
        <v>78</v>
      </c>
      <c r="N118" s="13">
        <v>80</v>
      </c>
      <c r="O118" s="12">
        <v>83</v>
      </c>
      <c r="P118" s="12">
        <v>81</v>
      </c>
      <c r="Q118" s="13">
        <v>75</v>
      </c>
      <c r="R118" s="13">
        <v>75</v>
      </c>
      <c r="S118" s="12">
        <v>75</v>
      </c>
      <c r="T118" s="12">
        <v>80</v>
      </c>
      <c r="U118" s="13">
        <v>86</v>
      </c>
      <c r="V118" s="13">
        <v>85</v>
      </c>
      <c r="W118" s="12">
        <v>80</v>
      </c>
      <c r="X118" s="12">
        <v>80</v>
      </c>
      <c r="Y118" s="13">
        <v>76</v>
      </c>
      <c r="Z118" s="13">
        <v>85</v>
      </c>
      <c r="AA118" s="12">
        <f t="shared" si="32"/>
        <v>1770</v>
      </c>
      <c r="AB118" s="14">
        <f t="shared" si="33"/>
        <v>80.454545454545453</v>
      </c>
    </row>
    <row r="119" spans="1:28">
      <c r="A119" s="92"/>
      <c r="B119" s="117"/>
      <c r="C119" s="120" t="s">
        <v>146</v>
      </c>
      <c r="D119" s="15">
        <v>4</v>
      </c>
      <c r="E119" s="13">
        <v>84</v>
      </c>
      <c r="F119" s="13">
        <v>85</v>
      </c>
      <c r="G119" s="12">
        <v>84</v>
      </c>
      <c r="H119" s="12">
        <v>84</v>
      </c>
      <c r="I119" s="13">
        <v>79</v>
      </c>
      <c r="J119" s="13">
        <v>82</v>
      </c>
      <c r="K119" s="12">
        <v>75</v>
      </c>
      <c r="L119" s="12">
        <v>75</v>
      </c>
      <c r="M119" s="13">
        <v>75</v>
      </c>
      <c r="N119" s="13">
        <v>80</v>
      </c>
      <c r="O119" s="12">
        <v>78</v>
      </c>
      <c r="P119" s="12">
        <v>80</v>
      </c>
      <c r="Q119" s="13">
        <v>78</v>
      </c>
      <c r="R119" s="13">
        <v>79</v>
      </c>
      <c r="S119" s="12">
        <v>81</v>
      </c>
      <c r="T119" s="12">
        <v>84</v>
      </c>
      <c r="U119" s="13">
        <v>82</v>
      </c>
      <c r="V119" s="13">
        <v>82</v>
      </c>
      <c r="W119" s="12">
        <v>76</v>
      </c>
      <c r="X119" s="12">
        <v>78</v>
      </c>
      <c r="Y119" s="13">
        <v>78</v>
      </c>
      <c r="Z119" s="13">
        <v>80</v>
      </c>
      <c r="AA119" s="12">
        <f t="shared" si="32"/>
        <v>1759</v>
      </c>
      <c r="AB119" s="14">
        <f t="shared" si="33"/>
        <v>79.954545454545453</v>
      </c>
    </row>
    <row r="120" spans="1:28">
      <c r="A120" s="92"/>
      <c r="B120" s="117"/>
      <c r="C120" s="120" t="s">
        <v>147</v>
      </c>
      <c r="D120" s="15">
        <v>5</v>
      </c>
      <c r="E120" s="13">
        <v>85</v>
      </c>
      <c r="F120" s="13">
        <v>84</v>
      </c>
      <c r="G120" s="12">
        <v>84</v>
      </c>
      <c r="H120" s="12">
        <v>93</v>
      </c>
      <c r="I120" s="13">
        <v>78</v>
      </c>
      <c r="J120" s="13">
        <v>82</v>
      </c>
      <c r="K120" s="12">
        <v>80</v>
      </c>
      <c r="L120" s="12">
        <v>80</v>
      </c>
      <c r="M120" s="13">
        <v>80</v>
      </c>
      <c r="N120" s="13">
        <v>80</v>
      </c>
      <c r="O120" s="12">
        <v>84</v>
      </c>
      <c r="P120" s="12">
        <v>84</v>
      </c>
      <c r="Q120" s="13">
        <v>75</v>
      </c>
      <c r="R120" s="13">
        <v>80</v>
      </c>
      <c r="S120" s="12">
        <v>75</v>
      </c>
      <c r="T120" s="12">
        <v>75</v>
      </c>
      <c r="U120" s="13">
        <v>82</v>
      </c>
      <c r="V120" s="13">
        <v>90</v>
      </c>
      <c r="W120" s="12">
        <v>83</v>
      </c>
      <c r="X120" s="12">
        <v>91</v>
      </c>
      <c r="Y120" s="13">
        <v>78</v>
      </c>
      <c r="Z120" s="13">
        <v>80</v>
      </c>
      <c r="AA120" s="12">
        <f t="shared" si="32"/>
        <v>1803</v>
      </c>
      <c r="AB120" s="14">
        <f t="shared" si="33"/>
        <v>81.954545454545453</v>
      </c>
    </row>
    <row r="121" spans="1:28">
      <c r="A121" s="92"/>
      <c r="B121" s="117"/>
      <c r="C121" s="120" t="s">
        <v>148</v>
      </c>
      <c r="D121" s="15">
        <v>6</v>
      </c>
      <c r="E121" s="13">
        <v>87</v>
      </c>
      <c r="F121" s="13">
        <v>85</v>
      </c>
      <c r="G121" s="12">
        <v>87</v>
      </c>
      <c r="H121" s="12">
        <v>84</v>
      </c>
      <c r="I121" s="13">
        <v>85</v>
      </c>
      <c r="J121" s="13">
        <v>81</v>
      </c>
      <c r="K121" s="12">
        <v>80</v>
      </c>
      <c r="L121" s="12">
        <v>81</v>
      </c>
      <c r="M121" s="13">
        <v>80</v>
      </c>
      <c r="N121" s="13">
        <v>80</v>
      </c>
      <c r="O121" s="12">
        <v>84</v>
      </c>
      <c r="P121" s="12">
        <v>84</v>
      </c>
      <c r="Q121" s="13">
        <v>76</v>
      </c>
      <c r="R121" s="13">
        <v>82</v>
      </c>
      <c r="S121" s="12">
        <v>80.666666666666671</v>
      </c>
      <c r="T121" s="12">
        <v>80</v>
      </c>
      <c r="U121" s="13">
        <v>90</v>
      </c>
      <c r="V121" s="13">
        <v>93</v>
      </c>
      <c r="W121" s="12">
        <v>83</v>
      </c>
      <c r="X121" s="12">
        <v>92</v>
      </c>
      <c r="Y121" s="13">
        <v>80</v>
      </c>
      <c r="Z121" s="13">
        <v>82</v>
      </c>
      <c r="AA121" s="12">
        <f t="shared" si="32"/>
        <v>1836.6666666666667</v>
      </c>
      <c r="AB121" s="14">
        <f t="shared" si="33"/>
        <v>83.484848484848484</v>
      </c>
    </row>
    <row r="122" spans="1:28" ht="15.75">
      <c r="A122" s="93"/>
      <c r="B122" s="118"/>
      <c r="C122" s="121" t="s">
        <v>149</v>
      </c>
      <c r="D122" s="17" t="s">
        <v>729</v>
      </c>
      <c r="E122" s="7">
        <f>AVERAGE(E116:E120)</f>
        <v>85.4</v>
      </c>
      <c r="F122" s="8"/>
      <c r="G122" s="7">
        <f>AVERAGE(G116:G120)</f>
        <v>84.2</v>
      </c>
      <c r="H122" s="8"/>
      <c r="I122" s="7">
        <f>AVERAGE(I116:I120)</f>
        <v>78.8</v>
      </c>
      <c r="J122" s="8"/>
      <c r="K122" s="7">
        <f>AVERAGE(K116:K120)</f>
        <v>77</v>
      </c>
      <c r="L122" s="8"/>
      <c r="M122" s="7">
        <f>AVERAGE(M116:M120)</f>
        <v>76.599999999999994</v>
      </c>
      <c r="N122" s="8"/>
      <c r="O122" s="7">
        <f>AVERAGE(O116:O120)</f>
        <v>79.599999999999994</v>
      </c>
      <c r="P122" s="8"/>
      <c r="Q122" s="7">
        <f>AVERAGE(Q116:Q120)</f>
        <v>75.599999999999994</v>
      </c>
      <c r="R122" s="8"/>
      <c r="S122" s="7">
        <f>AVERAGE(S116:S120)</f>
        <v>79</v>
      </c>
      <c r="T122" s="8"/>
      <c r="U122" s="7">
        <f>AVERAGE(U116:U120)</f>
        <v>82</v>
      </c>
      <c r="V122" s="8"/>
      <c r="W122" s="7">
        <f>AVERAGE(W116:W120)</f>
        <v>80.400000000000006</v>
      </c>
      <c r="X122" s="8"/>
      <c r="Y122" s="7">
        <f>AVERAGE(Y116:Y120)</f>
        <v>77.400000000000006</v>
      </c>
      <c r="Z122" s="8"/>
      <c r="AA122" s="18">
        <f>SUM(E122:Z122)</f>
        <v>876</v>
      </c>
      <c r="AB122" s="19">
        <f>AVERAGE(E122,G122,I122,K122,M122,O122,Q122,S122,U122,W122,Y122)</f>
        <v>79.63636363636364</v>
      </c>
    </row>
    <row r="123" spans="1:28">
      <c r="A123" s="91">
        <v>18</v>
      </c>
      <c r="B123" s="116">
        <v>171807139</v>
      </c>
      <c r="C123" s="119" t="s">
        <v>263</v>
      </c>
      <c r="D123" s="12">
        <v>1</v>
      </c>
      <c r="E123" s="13">
        <v>84</v>
      </c>
      <c r="F123" s="13">
        <v>84</v>
      </c>
      <c r="G123" s="12">
        <v>84</v>
      </c>
      <c r="H123" s="12">
        <v>84</v>
      </c>
      <c r="I123" s="13">
        <v>75</v>
      </c>
      <c r="J123" s="13">
        <v>78</v>
      </c>
      <c r="K123" s="12">
        <v>75</v>
      </c>
      <c r="L123" s="12">
        <v>78</v>
      </c>
      <c r="M123" s="13">
        <v>76</v>
      </c>
      <c r="N123" s="13">
        <v>76</v>
      </c>
      <c r="O123" s="12">
        <v>78</v>
      </c>
      <c r="P123" s="12">
        <v>75</v>
      </c>
      <c r="Q123" s="13">
        <v>75</v>
      </c>
      <c r="R123" s="13">
        <v>79</v>
      </c>
      <c r="S123" s="12">
        <v>78</v>
      </c>
      <c r="T123" s="12">
        <v>75</v>
      </c>
      <c r="U123" s="13">
        <v>83</v>
      </c>
      <c r="V123" s="13">
        <v>90</v>
      </c>
      <c r="W123" s="12">
        <v>83</v>
      </c>
      <c r="X123" s="12">
        <v>75</v>
      </c>
      <c r="Y123" s="13">
        <v>75</v>
      </c>
      <c r="Z123" s="13">
        <v>77</v>
      </c>
      <c r="AA123" s="12">
        <f>SUM(E123:Z123)</f>
        <v>1737</v>
      </c>
      <c r="AB123" s="14">
        <f>AVERAGE(E123:Z123)</f>
        <v>78.954545454545453</v>
      </c>
    </row>
    <row r="124" spans="1:28">
      <c r="A124" s="92"/>
      <c r="B124" s="117"/>
      <c r="C124" s="120" t="s">
        <v>150</v>
      </c>
      <c r="D124" s="15">
        <v>2</v>
      </c>
      <c r="E124" s="13">
        <v>84</v>
      </c>
      <c r="F124" s="13">
        <v>84</v>
      </c>
      <c r="G124" s="12">
        <v>84</v>
      </c>
      <c r="H124" s="12">
        <v>84</v>
      </c>
      <c r="I124" s="13">
        <v>76</v>
      </c>
      <c r="J124" s="13">
        <v>81</v>
      </c>
      <c r="K124" s="12">
        <v>75</v>
      </c>
      <c r="L124" s="12">
        <v>78</v>
      </c>
      <c r="M124" s="13">
        <v>76</v>
      </c>
      <c r="N124" s="13">
        <v>76</v>
      </c>
      <c r="O124" s="12">
        <v>75</v>
      </c>
      <c r="P124" s="12">
        <v>77</v>
      </c>
      <c r="Q124" s="13">
        <v>75</v>
      </c>
      <c r="R124" s="13">
        <v>75</v>
      </c>
      <c r="S124" s="12">
        <v>76</v>
      </c>
      <c r="T124" s="12">
        <v>77</v>
      </c>
      <c r="U124" s="13">
        <v>80</v>
      </c>
      <c r="V124" s="13">
        <v>90</v>
      </c>
      <c r="W124" s="12">
        <v>75</v>
      </c>
      <c r="X124" s="12">
        <v>77</v>
      </c>
      <c r="Y124" s="13">
        <v>77</v>
      </c>
      <c r="Z124" s="13">
        <v>76</v>
      </c>
      <c r="AA124" s="12">
        <f t="shared" ref="AA124:AA128" si="34">SUM(E124:Z124)</f>
        <v>1728</v>
      </c>
      <c r="AB124" s="14">
        <f t="shared" ref="AB124:AB128" si="35">AVERAGE(E124:Z124)</f>
        <v>78.545454545454547</v>
      </c>
    </row>
    <row r="125" spans="1:28">
      <c r="A125" s="92"/>
      <c r="B125" s="117"/>
      <c r="C125" s="120" t="s">
        <v>151</v>
      </c>
      <c r="D125" s="15">
        <v>3</v>
      </c>
      <c r="E125" s="13">
        <v>84</v>
      </c>
      <c r="F125" s="13">
        <v>86</v>
      </c>
      <c r="G125" s="12">
        <v>85</v>
      </c>
      <c r="H125" s="12">
        <v>86</v>
      </c>
      <c r="I125" s="13">
        <v>82</v>
      </c>
      <c r="J125" s="13">
        <v>82</v>
      </c>
      <c r="K125" s="12">
        <v>75</v>
      </c>
      <c r="L125" s="12">
        <v>75</v>
      </c>
      <c r="M125" s="13">
        <v>75</v>
      </c>
      <c r="N125" s="13">
        <v>84</v>
      </c>
      <c r="O125" s="12">
        <v>81</v>
      </c>
      <c r="P125" s="12">
        <v>83</v>
      </c>
      <c r="Q125" s="13">
        <v>76</v>
      </c>
      <c r="R125" s="13">
        <v>80</v>
      </c>
      <c r="S125" s="12">
        <v>75</v>
      </c>
      <c r="T125" s="12">
        <v>75</v>
      </c>
      <c r="U125" s="13">
        <v>80</v>
      </c>
      <c r="V125" s="13">
        <v>85</v>
      </c>
      <c r="W125" s="12">
        <v>75</v>
      </c>
      <c r="X125" s="12">
        <v>75</v>
      </c>
      <c r="Y125" s="13">
        <v>76</v>
      </c>
      <c r="Z125" s="13">
        <v>75</v>
      </c>
      <c r="AA125" s="12">
        <f t="shared" si="34"/>
        <v>1750</v>
      </c>
      <c r="AB125" s="14">
        <f t="shared" si="35"/>
        <v>79.545454545454547</v>
      </c>
    </row>
    <row r="126" spans="1:28">
      <c r="A126" s="92"/>
      <c r="B126" s="117"/>
      <c r="C126" s="120" t="s">
        <v>152</v>
      </c>
      <c r="D126" s="15">
        <v>4</v>
      </c>
      <c r="E126" s="13">
        <v>84</v>
      </c>
      <c r="F126" s="13">
        <v>88</v>
      </c>
      <c r="G126" s="12">
        <v>84</v>
      </c>
      <c r="H126" s="12">
        <v>84</v>
      </c>
      <c r="I126" s="13">
        <v>85</v>
      </c>
      <c r="J126" s="13">
        <v>87</v>
      </c>
      <c r="K126" s="12">
        <v>75</v>
      </c>
      <c r="L126" s="12">
        <v>77</v>
      </c>
      <c r="M126" s="13">
        <v>76</v>
      </c>
      <c r="N126" s="13">
        <v>81</v>
      </c>
      <c r="O126" s="12">
        <v>78</v>
      </c>
      <c r="P126" s="12">
        <v>82</v>
      </c>
      <c r="Q126" s="13">
        <v>75</v>
      </c>
      <c r="R126" s="13">
        <v>75</v>
      </c>
      <c r="S126" s="12">
        <v>84</v>
      </c>
      <c r="T126" s="12">
        <v>84</v>
      </c>
      <c r="U126" s="13">
        <v>85</v>
      </c>
      <c r="V126" s="13">
        <v>86</v>
      </c>
      <c r="W126" s="12">
        <v>75</v>
      </c>
      <c r="X126" s="12">
        <v>83</v>
      </c>
      <c r="Y126" s="13">
        <v>76</v>
      </c>
      <c r="Z126" s="13">
        <v>79</v>
      </c>
      <c r="AA126" s="12">
        <f t="shared" si="34"/>
        <v>1783</v>
      </c>
      <c r="AB126" s="14">
        <f t="shared" si="35"/>
        <v>81.045454545454547</v>
      </c>
    </row>
    <row r="127" spans="1:28">
      <c r="A127" s="92"/>
      <c r="B127" s="117"/>
      <c r="C127" s="120" t="s">
        <v>153</v>
      </c>
      <c r="D127" s="15">
        <v>5</v>
      </c>
      <c r="E127" s="13">
        <v>85</v>
      </c>
      <c r="F127" s="13">
        <v>84</v>
      </c>
      <c r="G127" s="12">
        <v>84</v>
      </c>
      <c r="H127" s="12">
        <v>93</v>
      </c>
      <c r="I127" s="13">
        <v>78</v>
      </c>
      <c r="J127" s="13">
        <v>80</v>
      </c>
      <c r="K127" s="12">
        <v>80</v>
      </c>
      <c r="L127" s="12">
        <v>80</v>
      </c>
      <c r="M127" s="13">
        <v>78</v>
      </c>
      <c r="N127" s="13">
        <v>78</v>
      </c>
      <c r="O127" s="12">
        <v>84</v>
      </c>
      <c r="P127" s="12">
        <v>84</v>
      </c>
      <c r="Q127" s="13">
        <v>75</v>
      </c>
      <c r="R127" s="13">
        <v>80</v>
      </c>
      <c r="S127" s="12">
        <v>75</v>
      </c>
      <c r="T127" s="12">
        <v>75</v>
      </c>
      <c r="U127" s="13">
        <v>87</v>
      </c>
      <c r="V127" s="13">
        <v>90</v>
      </c>
      <c r="W127" s="12">
        <v>78</v>
      </c>
      <c r="X127" s="12">
        <v>85</v>
      </c>
      <c r="Y127" s="13">
        <v>78</v>
      </c>
      <c r="Z127" s="13">
        <v>80</v>
      </c>
      <c r="AA127" s="12">
        <f t="shared" si="34"/>
        <v>1791</v>
      </c>
      <c r="AB127" s="14">
        <f t="shared" si="35"/>
        <v>81.409090909090907</v>
      </c>
    </row>
    <row r="128" spans="1:28">
      <c r="A128" s="92"/>
      <c r="B128" s="117"/>
      <c r="C128" s="120" t="s">
        <v>154</v>
      </c>
      <c r="D128" s="15">
        <v>6</v>
      </c>
      <c r="E128" s="13">
        <v>87</v>
      </c>
      <c r="F128" s="13">
        <v>85</v>
      </c>
      <c r="G128" s="12">
        <v>84</v>
      </c>
      <c r="H128" s="12">
        <v>84</v>
      </c>
      <c r="I128" s="13">
        <v>83</v>
      </c>
      <c r="J128" s="13">
        <v>80</v>
      </c>
      <c r="K128" s="12">
        <v>80</v>
      </c>
      <c r="L128" s="12">
        <v>81</v>
      </c>
      <c r="M128" s="13">
        <v>78</v>
      </c>
      <c r="N128" s="13">
        <v>78</v>
      </c>
      <c r="O128" s="12">
        <v>84</v>
      </c>
      <c r="P128" s="12">
        <v>85</v>
      </c>
      <c r="Q128" s="13">
        <v>78</v>
      </c>
      <c r="R128" s="13">
        <v>84</v>
      </c>
      <c r="S128" s="12">
        <v>82.333333333333329</v>
      </c>
      <c r="T128" s="12">
        <v>75</v>
      </c>
      <c r="U128" s="13">
        <v>86</v>
      </c>
      <c r="V128" s="13">
        <v>88</v>
      </c>
      <c r="W128" s="12">
        <v>82</v>
      </c>
      <c r="X128" s="12">
        <v>90</v>
      </c>
      <c r="Y128" s="13">
        <v>78</v>
      </c>
      <c r="Z128" s="13">
        <v>80</v>
      </c>
      <c r="AA128" s="12">
        <f t="shared" si="34"/>
        <v>1812.3333333333333</v>
      </c>
      <c r="AB128" s="14">
        <f t="shared" si="35"/>
        <v>82.378787878787875</v>
      </c>
    </row>
    <row r="129" spans="1:28" ht="15.75">
      <c r="A129" s="93"/>
      <c r="B129" s="118"/>
      <c r="C129" s="121" t="s">
        <v>155</v>
      </c>
      <c r="D129" s="17" t="s">
        <v>729</v>
      </c>
      <c r="E129" s="7">
        <f>AVERAGE(E123:E127)</f>
        <v>84.2</v>
      </c>
      <c r="F129" s="8"/>
      <c r="G129" s="7">
        <f>AVERAGE(G123:G127)</f>
        <v>84.2</v>
      </c>
      <c r="H129" s="8"/>
      <c r="I129" s="7">
        <f>AVERAGE(I123:I127)</f>
        <v>79.2</v>
      </c>
      <c r="J129" s="8"/>
      <c r="K129" s="7">
        <f>AVERAGE(K123:K127)</f>
        <v>76</v>
      </c>
      <c r="L129" s="8"/>
      <c r="M129" s="7">
        <f>AVERAGE(M123:M127)</f>
        <v>76.2</v>
      </c>
      <c r="N129" s="8"/>
      <c r="O129" s="7">
        <f>AVERAGE(O123:O127)</f>
        <v>79.2</v>
      </c>
      <c r="P129" s="8"/>
      <c r="Q129" s="7">
        <f>AVERAGE(Q123:Q127)</f>
        <v>75.2</v>
      </c>
      <c r="R129" s="8"/>
      <c r="S129" s="7">
        <f>AVERAGE(S123:S127)</f>
        <v>77.599999999999994</v>
      </c>
      <c r="T129" s="8"/>
      <c r="U129" s="7">
        <f>AVERAGE(U123:U127)</f>
        <v>83</v>
      </c>
      <c r="V129" s="8"/>
      <c r="W129" s="7">
        <f>AVERAGE(W123:W127)</f>
        <v>77.2</v>
      </c>
      <c r="X129" s="8"/>
      <c r="Y129" s="7">
        <f>AVERAGE(Y123:Y127)</f>
        <v>76.400000000000006</v>
      </c>
      <c r="Z129" s="8"/>
      <c r="AA129" s="18">
        <f>SUM(E129:Z129)</f>
        <v>868.40000000000009</v>
      </c>
      <c r="AB129" s="19">
        <f>AVERAGE(E129,G129,I129,K129,M129,O129,Q129,S129,U129,W129,Y129)</f>
        <v>78.945454545454552</v>
      </c>
    </row>
    <row r="130" spans="1:28">
      <c r="A130" s="91">
        <v>19</v>
      </c>
      <c r="B130" s="116">
        <v>171807337</v>
      </c>
      <c r="C130" s="119" t="s">
        <v>777</v>
      </c>
      <c r="D130" s="12">
        <v>1</v>
      </c>
      <c r="E130" s="13">
        <v>88</v>
      </c>
      <c r="F130" s="13">
        <v>90</v>
      </c>
      <c r="G130" s="12">
        <v>85</v>
      </c>
      <c r="H130" s="12">
        <v>84</v>
      </c>
      <c r="I130" s="13">
        <v>78</v>
      </c>
      <c r="J130" s="13">
        <v>84</v>
      </c>
      <c r="K130" s="12">
        <v>76</v>
      </c>
      <c r="L130" s="12">
        <v>76</v>
      </c>
      <c r="M130" s="13">
        <v>75</v>
      </c>
      <c r="N130" s="13">
        <v>80</v>
      </c>
      <c r="O130" s="12">
        <v>76</v>
      </c>
      <c r="P130" s="12">
        <v>78</v>
      </c>
      <c r="Q130" s="13">
        <v>75</v>
      </c>
      <c r="R130" s="13">
        <v>75</v>
      </c>
      <c r="S130" s="12">
        <v>80</v>
      </c>
      <c r="T130" s="12">
        <v>86</v>
      </c>
      <c r="U130" s="13">
        <v>76</v>
      </c>
      <c r="V130" s="13">
        <v>80</v>
      </c>
      <c r="W130" s="12">
        <v>87</v>
      </c>
      <c r="X130" s="12">
        <v>77</v>
      </c>
      <c r="Y130" s="13">
        <v>75</v>
      </c>
      <c r="Z130" s="13">
        <v>75</v>
      </c>
      <c r="AA130" s="12">
        <f>SUM(E130:Z130)</f>
        <v>1756</v>
      </c>
      <c r="AB130" s="14">
        <f>AVERAGE(E130:Z130)</f>
        <v>79.818181818181813</v>
      </c>
    </row>
    <row r="131" spans="1:28">
      <c r="A131" s="92"/>
      <c r="B131" s="117"/>
      <c r="C131" s="120" t="s">
        <v>157</v>
      </c>
      <c r="D131" s="15">
        <v>2</v>
      </c>
      <c r="E131" s="13">
        <v>88</v>
      </c>
      <c r="F131" s="13">
        <v>90</v>
      </c>
      <c r="G131" s="12">
        <v>84</v>
      </c>
      <c r="H131" s="12">
        <v>87</v>
      </c>
      <c r="I131" s="13">
        <v>78</v>
      </c>
      <c r="J131" s="13">
        <v>80</v>
      </c>
      <c r="K131" s="12">
        <v>75</v>
      </c>
      <c r="L131" s="12">
        <v>75</v>
      </c>
      <c r="M131" s="13">
        <v>76</v>
      </c>
      <c r="N131" s="13">
        <v>83</v>
      </c>
      <c r="O131" s="12">
        <v>80</v>
      </c>
      <c r="P131" s="12">
        <v>82</v>
      </c>
      <c r="Q131" s="13">
        <v>75</v>
      </c>
      <c r="R131" s="13">
        <v>75</v>
      </c>
      <c r="S131" s="12">
        <v>85</v>
      </c>
      <c r="T131" s="12">
        <v>80</v>
      </c>
      <c r="U131" s="13">
        <v>77</v>
      </c>
      <c r="V131" s="13">
        <v>77</v>
      </c>
      <c r="W131" s="12">
        <v>76</v>
      </c>
      <c r="X131" s="12">
        <v>75</v>
      </c>
      <c r="Y131" s="13">
        <v>75</v>
      </c>
      <c r="Z131" s="13">
        <v>76</v>
      </c>
      <c r="AA131" s="12">
        <f t="shared" ref="AA131:AA135" si="36">SUM(E131:Z131)</f>
        <v>1749</v>
      </c>
      <c r="AB131" s="14">
        <f t="shared" ref="AB131:AB135" si="37">AVERAGE(E131:Z131)</f>
        <v>79.5</v>
      </c>
    </row>
    <row r="132" spans="1:28">
      <c r="A132" s="92"/>
      <c r="B132" s="117"/>
      <c r="C132" s="120" t="s">
        <v>158</v>
      </c>
      <c r="D132" s="15">
        <v>3</v>
      </c>
      <c r="E132" s="13">
        <v>85</v>
      </c>
      <c r="F132" s="13">
        <v>84</v>
      </c>
      <c r="G132" s="12">
        <v>84</v>
      </c>
      <c r="H132" s="12">
        <v>85</v>
      </c>
      <c r="I132" s="13">
        <v>75</v>
      </c>
      <c r="J132" s="13">
        <v>87</v>
      </c>
      <c r="K132" s="12">
        <v>75</v>
      </c>
      <c r="L132" s="12">
        <v>76</v>
      </c>
      <c r="M132" s="13">
        <v>78</v>
      </c>
      <c r="N132" s="13">
        <v>82</v>
      </c>
      <c r="O132" s="12">
        <v>77</v>
      </c>
      <c r="P132" s="12">
        <v>80</v>
      </c>
      <c r="Q132" s="13">
        <v>76</v>
      </c>
      <c r="R132" s="13">
        <v>84</v>
      </c>
      <c r="S132" s="12">
        <v>77</v>
      </c>
      <c r="T132" s="12">
        <v>85</v>
      </c>
      <c r="U132" s="13">
        <v>76</v>
      </c>
      <c r="V132" s="13">
        <v>85</v>
      </c>
      <c r="W132" s="12">
        <v>82</v>
      </c>
      <c r="X132" s="12">
        <v>85</v>
      </c>
      <c r="Y132" s="13">
        <v>78</v>
      </c>
      <c r="Z132" s="13">
        <v>88</v>
      </c>
      <c r="AA132" s="12">
        <f t="shared" si="36"/>
        <v>1784</v>
      </c>
      <c r="AB132" s="14">
        <f t="shared" si="37"/>
        <v>81.090909090909093</v>
      </c>
    </row>
    <row r="133" spans="1:28">
      <c r="A133" s="92"/>
      <c r="B133" s="117"/>
      <c r="C133" s="120" t="s">
        <v>159</v>
      </c>
      <c r="D133" s="15">
        <v>4</v>
      </c>
      <c r="E133" s="13">
        <v>84</v>
      </c>
      <c r="F133" s="13">
        <v>85</v>
      </c>
      <c r="G133" s="12">
        <v>84</v>
      </c>
      <c r="H133" s="12">
        <v>85</v>
      </c>
      <c r="I133" s="13">
        <v>76</v>
      </c>
      <c r="J133" s="13">
        <v>78</v>
      </c>
      <c r="K133" s="12">
        <v>75</v>
      </c>
      <c r="L133" s="12">
        <v>75</v>
      </c>
      <c r="M133" s="13">
        <v>75</v>
      </c>
      <c r="N133" s="13">
        <v>77</v>
      </c>
      <c r="O133" s="12">
        <v>75</v>
      </c>
      <c r="P133" s="12">
        <v>77</v>
      </c>
      <c r="Q133" s="13">
        <v>76</v>
      </c>
      <c r="R133" s="13">
        <v>77</v>
      </c>
      <c r="S133" s="12">
        <v>78</v>
      </c>
      <c r="T133" s="12">
        <v>85</v>
      </c>
      <c r="U133" s="13">
        <v>80</v>
      </c>
      <c r="V133" s="13">
        <v>80</v>
      </c>
      <c r="W133" s="12">
        <v>81</v>
      </c>
      <c r="X133" s="12">
        <v>84</v>
      </c>
      <c r="Y133" s="13">
        <v>78</v>
      </c>
      <c r="Z133" s="13">
        <v>80</v>
      </c>
      <c r="AA133" s="12">
        <f t="shared" si="36"/>
        <v>1745</v>
      </c>
      <c r="AB133" s="14">
        <f t="shared" si="37"/>
        <v>79.318181818181813</v>
      </c>
    </row>
    <row r="134" spans="1:28">
      <c r="A134" s="92"/>
      <c r="B134" s="117"/>
      <c r="C134" s="120" t="s">
        <v>160</v>
      </c>
      <c r="D134" s="15">
        <v>5</v>
      </c>
      <c r="E134" s="13">
        <v>86</v>
      </c>
      <c r="F134" s="13">
        <v>84</v>
      </c>
      <c r="G134" s="12">
        <v>84</v>
      </c>
      <c r="H134" s="12">
        <v>87</v>
      </c>
      <c r="I134" s="13">
        <v>82</v>
      </c>
      <c r="J134" s="13">
        <v>82</v>
      </c>
      <c r="K134" s="12">
        <v>80</v>
      </c>
      <c r="L134" s="12">
        <v>80</v>
      </c>
      <c r="M134" s="13">
        <v>80</v>
      </c>
      <c r="N134" s="13">
        <v>80</v>
      </c>
      <c r="O134" s="12">
        <v>84</v>
      </c>
      <c r="P134" s="12">
        <v>85</v>
      </c>
      <c r="Q134" s="13">
        <v>75</v>
      </c>
      <c r="R134" s="13">
        <v>80</v>
      </c>
      <c r="S134" s="12">
        <v>75</v>
      </c>
      <c r="T134" s="12">
        <v>80</v>
      </c>
      <c r="U134" s="13">
        <v>82</v>
      </c>
      <c r="V134" s="13">
        <v>90</v>
      </c>
      <c r="W134" s="12">
        <v>80</v>
      </c>
      <c r="X134" s="12">
        <v>88</v>
      </c>
      <c r="Y134" s="13">
        <v>81</v>
      </c>
      <c r="Z134" s="13">
        <v>83</v>
      </c>
      <c r="AA134" s="12">
        <f t="shared" si="36"/>
        <v>1808</v>
      </c>
      <c r="AB134" s="14">
        <f t="shared" si="37"/>
        <v>82.181818181818187</v>
      </c>
    </row>
    <row r="135" spans="1:28">
      <c r="A135" s="92"/>
      <c r="B135" s="117"/>
      <c r="C135" s="120" t="s">
        <v>161</v>
      </c>
      <c r="D135" s="15">
        <v>6</v>
      </c>
      <c r="E135" s="13">
        <v>87</v>
      </c>
      <c r="F135" s="13">
        <v>84</v>
      </c>
      <c r="G135" s="12">
        <v>84</v>
      </c>
      <c r="H135" s="12">
        <v>84</v>
      </c>
      <c r="I135" s="13">
        <v>86</v>
      </c>
      <c r="J135" s="13">
        <v>87</v>
      </c>
      <c r="K135" s="12">
        <v>78</v>
      </c>
      <c r="L135" s="12">
        <v>80</v>
      </c>
      <c r="M135" s="13">
        <v>80</v>
      </c>
      <c r="N135" s="13">
        <v>80</v>
      </c>
      <c r="O135" s="12">
        <v>86</v>
      </c>
      <c r="P135" s="12">
        <v>88</v>
      </c>
      <c r="Q135" s="13">
        <v>76</v>
      </c>
      <c r="R135" s="13">
        <v>82</v>
      </c>
      <c r="S135" s="12">
        <v>82</v>
      </c>
      <c r="T135" s="12">
        <v>75</v>
      </c>
      <c r="U135" s="13">
        <v>90</v>
      </c>
      <c r="V135" s="13">
        <v>93</v>
      </c>
      <c r="W135" s="12">
        <v>82</v>
      </c>
      <c r="X135" s="12">
        <v>90</v>
      </c>
      <c r="Y135" s="13">
        <v>83</v>
      </c>
      <c r="Z135" s="13">
        <v>85</v>
      </c>
      <c r="AA135" s="12">
        <f t="shared" si="36"/>
        <v>1842</v>
      </c>
      <c r="AB135" s="14">
        <f t="shared" si="37"/>
        <v>83.727272727272734</v>
      </c>
    </row>
    <row r="136" spans="1:28" ht="15.75">
      <c r="A136" s="93"/>
      <c r="B136" s="118"/>
      <c r="C136" s="121" t="s">
        <v>162</v>
      </c>
      <c r="D136" s="17" t="s">
        <v>729</v>
      </c>
      <c r="E136" s="7">
        <f>AVERAGE(E130:E134)</f>
        <v>86.2</v>
      </c>
      <c r="F136" s="8"/>
      <c r="G136" s="7">
        <f>AVERAGE(G130:G134)</f>
        <v>84.2</v>
      </c>
      <c r="H136" s="8"/>
      <c r="I136" s="7">
        <f>AVERAGE(I130:I134)</f>
        <v>77.8</v>
      </c>
      <c r="J136" s="8"/>
      <c r="K136" s="7">
        <f>AVERAGE(K130:K134)</f>
        <v>76.2</v>
      </c>
      <c r="L136" s="8"/>
      <c r="M136" s="7">
        <f>AVERAGE(M130:M134)</f>
        <v>76.8</v>
      </c>
      <c r="N136" s="8"/>
      <c r="O136" s="7">
        <f>AVERAGE(O130:O134)</f>
        <v>78.400000000000006</v>
      </c>
      <c r="P136" s="8"/>
      <c r="Q136" s="7">
        <f>AVERAGE(Q130:Q134)</f>
        <v>75.400000000000006</v>
      </c>
      <c r="R136" s="8"/>
      <c r="S136" s="7">
        <f>AVERAGE(S130:S134)</f>
        <v>79</v>
      </c>
      <c r="T136" s="8"/>
      <c r="U136" s="7">
        <f>AVERAGE(U130:U134)</f>
        <v>78.2</v>
      </c>
      <c r="V136" s="8"/>
      <c r="W136" s="7">
        <f>AVERAGE(W130:W134)</f>
        <v>81.2</v>
      </c>
      <c r="X136" s="8"/>
      <c r="Y136" s="7">
        <f>AVERAGE(Y130:Y134)</f>
        <v>77.400000000000006</v>
      </c>
      <c r="Z136" s="8"/>
      <c r="AA136" s="18">
        <f>SUM(E136:Z136)</f>
        <v>870.80000000000007</v>
      </c>
      <c r="AB136" s="19">
        <f>AVERAGE(E136,G136,I136,K136,M136,O136,Q136,S136,U136,W136,Y136)</f>
        <v>79.163636363636371</v>
      </c>
    </row>
    <row r="137" spans="1:28">
      <c r="A137" s="91">
        <v>20</v>
      </c>
      <c r="B137" s="116">
        <v>171807066</v>
      </c>
      <c r="C137" s="119" t="s">
        <v>264</v>
      </c>
      <c r="D137" s="12">
        <v>1</v>
      </c>
      <c r="E137" s="13">
        <v>85</v>
      </c>
      <c r="F137" s="13">
        <v>85</v>
      </c>
      <c r="G137" s="12">
        <v>84</v>
      </c>
      <c r="H137" s="12">
        <v>84</v>
      </c>
      <c r="I137" s="13">
        <v>77</v>
      </c>
      <c r="J137" s="13">
        <v>78</v>
      </c>
      <c r="K137" s="12">
        <v>75</v>
      </c>
      <c r="L137" s="12">
        <v>78</v>
      </c>
      <c r="M137" s="13">
        <v>75</v>
      </c>
      <c r="N137" s="13">
        <v>75</v>
      </c>
      <c r="O137" s="12">
        <v>78</v>
      </c>
      <c r="P137" s="12">
        <v>87</v>
      </c>
      <c r="Q137" s="13">
        <v>75</v>
      </c>
      <c r="R137" s="13">
        <v>80</v>
      </c>
      <c r="S137" s="12">
        <v>75</v>
      </c>
      <c r="T137" s="12">
        <v>75</v>
      </c>
      <c r="U137" s="13">
        <v>80</v>
      </c>
      <c r="V137" s="13">
        <v>80</v>
      </c>
      <c r="W137" s="12">
        <v>77</v>
      </c>
      <c r="X137" s="12">
        <v>75</v>
      </c>
      <c r="Y137" s="13">
        <v>77</v>
      </c>
      <c r="Z137" s="13">
        <v>80</v>
      </c>
      <c r="AA137" s="12">
        <f>SUM(E137:Z137)</f>
        <v>1735</v>
      </c>
      <c r="AB137" s="14">
        <f>AVERAGE(E137:Z137)</f>
        <v>78.86363636363636</v>
      </c>
    </row>
    <row r="138" spans="1:28">
      <c r="A138" s="92"/>
      <c r="B138" s="117"/>
      <c r="C138" s="120" t="s">
        <v>164</v>
      </c>
      <c r="D138" s="15">
        <v>2</v>
      </c>
      <c r="E138" s="13">
        <v>85</v>
      </c>
      <c r="F138" s="13">
        <v>85</v>
      </c>
      <c r="G138" s="12">
        <v>84</v>
      </c>
      <c r="H138" s="12">
        <v>84</v>
      </c>
      <c r="I138" s="13">
        <v>78</v>
      </c>
      <c r="J138" s="13">
        <v>79</v>
      </c>
      <c r="K138" s="12">
        <v>77</v>
      </c>
      <c r="L138" s="12">
        <v>78</v>
      </c>
      <c r="M138" s="13">
        <v>75</v>
      </c>
      <c r="N138" s="13">
        <v>76</v>
      </c>
      <c r="O138" s="12">
        <v>75</v>
      </c>
      <c r="P138" s="12">
        <v>86</v>
      </c>
      <c r="Q138" s="13">
        <v>76</v>
      </c>
      <c r="R138" s="13">
        <v>78</v>
      </c>
      <c r="S138" s="12">
        <v>75</v>
      </c>
      <c r="T138" s="12">
        <v>77</v>
      </c>
      <c r="U138" s="13">
        <v>79</v>
      </c>
      <c r="V138" s="13">
        <v>82</v>
      </c>
      <c r="W138" s="12">
        <v>86</v>
      </c>
      <c r="X138" s="12">
        <v>89</v>
      </c>
      <c r="Y138" s="13">
        <v>76</v>
      </c>
      <c r="Z138" s="13">
        <v>78</v>
      </c>
      <c r="AA138" s="12">
        <f t="shared" ref="AA138:AA142" si="38">SUM(E138:Z138)</f>
        <v>1758</v>
      </c>
      <c r="AB138" s="14">
        <f t="shared" ref="AB138:AB142" si="39">AVERAGE(E138:Z138)</f>
        <v>79.909090909090907</v>
      </c>
    </row>
    <row r="139" spans="1:28">
      <c r="A139" s="92"/>
      <c r="B139" s="117"/>
      <c r="C139" s="120" t="s">
        <v>165</v>
      </c>
      <c r="D139" s="15">
        <v>3</v>
      </c>
      <c r="E139" s="13">
        <v>85</v>
      </c>
      <c r="F139" s="13">
        <v>84</v>
      </c>
      <c r="G139" s="12">
        <v>84</v>
      </c>
      <c r="H139" s="12">
        <v>85</v>
      </c>
      <c r="I139" s="13">
        <v>79</v>
      </c>
      <c r="J139" s="13">
        <v>78</v>
      </c>
      <c r="K139" s="12">
        <v>75</v>
      </c>
      <c r="L139" s="12">
        <v>77</v>
      </c>
      <c r="M139" s="13">
        <v>79</v>
      </c>
      <c r="N139" s="13">
        <v>82</v>
      </c>
      <c r="O139" s="12">
        <v>85</v>
      </c>
      <c r="P139" s="12">
        <v>83</v>
      </c>
      <c r="Q139" s="13">
        <v>84</v>
      </c>
      <c r="R139" s="13">
        <v>82</v>
      </c>
      <c r="S139" s="12">
        <v>87</v>
      </c>
      <c r="T139" s="12">
        <v>90</v>
      </c>
      <c r="U139" s="13">
        <v>87</v>
      </c>
      <c r="V139" s="13">
        <v>85</v>
      </c>
      <c r="W139" s="12">
        <v>78</v>
      </c>
      <c r="X139" s="12">
        <v>80</v>
      </c>
      <c r="Y139" s="13">
        <v>80</v>
      </c>
      <c r="Z139" s="13">
        <v>78</v>
      </c>
      <c r="AA139" s="12">
        <f t="shared" si="38"/>
        <v>1807</v>
      </c>
      <c r="AB139" s="14">
        <f t="shared" si="39"/>
        <v>82.13636363636364</v>
      </c>
    </row>
    <row r="140" spans="1:28">
      <c r="A140" s="92"/>
      <c r="B140" s="117"/>
      <c r="C140" s="120" t="s">
        <v>166</v>
      </c>
      <c r="D140" s="15">
        <v>4</v>
      </c>
      <c r="E140" s="13">
        <v>84</v>
      </c>
      <c r="F140" s="13">
        <v>85</v>
      </c>
      <c r="G140" s="12">
        <v>85</v>
      </c>
      <c r="H140" s="12">
        <v>85</v>
      </c>
      <c r="I140" s="13">
        <v>80</v>
      </c>
      <c r="J140" s="13">
        <v>83</v>
      </c>
      <c r="K140" s="12">
        <v>75</v>
      </c>
      <c r="L140" s="12">
        <v>77</v>
      </c>
      <c r="M140" s="13">
        <v>75</v>
      </c>
      <c r="N140" s="13">
        <v>78</v>
      </c>
      <c r="O140" s="12">
        <v>81</v>
      </c>
      <c r="P140" s="12">
        <v>83</v>
      </c>
      <c r="Q140" s="13">
        <v>76</v>
      </c>
      <c r="R140" s="13">
        <v>75</v>
      </c>
      <c r="S140" s="12">
        <v>80</v>
      </c>
      <c r="T140" s="12">
        <v>85</v>
      </c>
      <c r="U140" s="13">
        <v>77</v>
      </c>
      <c r="V140" s="13">
        <v>79</v>
      </c>
      <c r="W140" s="12">
        <v>80</v>
      </c>
      <c r="X140" s="12">
        <v>82</v>
      </c>
      <c r="Y140" s="13">
        <v>78</v>
      </c>
      <c r="Z140" s="13">
        <v>80</v>
      </c>
      <c r="AA140" s="12">
        <f t="shared" si="38"/>
        <v>1763</v>
      </c>
      <c r="AB140" s="14">
        <f t="shared" si="39"/>
        <v>80.13636363636364</v>
      </c>
    </row>
    <row r="141" spans="1:28">
      <c r="A141" s="92"/>
      <c r="B141" s="117"/>
      <c r="C141" s="120" t="s">
        <v>167</v>
      </c>
      <c r="D141" s="15">
        <v>5</v>
      </c>
      <c r="E141" s="13">
        <v>85</v>
      </c>
      <c r="F141" s="13">
        <v>84</v>
      </c>
      <c r="G141" s="12">
        <v>84</v>
      </c>
      <c r="H141" s="12">
        <v>87</v>
      </c>
      <c r="I141" s="13">
        <v>82</v>
      </c>
      <c r="J141" s="13">
        <v>83</v>
      </c>
      <c r="K141" s="12">
        <v>81</v>
      </c>
      <c r="L141" s="12">
        <v>82</v>
      </c>
      <c r="M141" s="13">
        <v>80</v>
      </c>
      <c r="N141" s="13">
        <v>83</v>
      </c>
      <c r="O141" s="12">
        <v>85</v>
      </c>
      <c r="P141" s="12">
        <v>88</v>
      </c>
      <c r="Q141" s="13">
        <v>75</v>
      </c>
      <c r="R141" s="13">
        <v>80</v>
      </c>
      <c r="S141" s="12">
        <v>75</v>
      </c>
      <c r="T141" s="12">
        <v>80</v>
      </c>
      <c r="U141" s="13">
        <v>82</v>
      </c>
      <c r="V141" s="13">
        <v>91</v>
      </c>
      <c r="W141" s="12">
        <v>83</v>
      </c>
      <c r="X141" s="12">
        <v>91</v>
      </c>
      <c r="Y141" s="13">
        <v>78</v>
      </c>
      <c r="Z141" s="13">
        <v>80</v>
      </c>
      <c r="AA141" s="12">
        <f t="shared" si="38"/>
        <v>1819</v>
      </c>
      <c r="AB141" s="14">
        <f t="shared" si="39"/>
        <v>82.681818181818187</v>
      </c>
    </row>
    <row r="142" spans="1:28">
      <c r="A142" s="92"/>
      <c r="B142" s="117"/>
      <c r="C142" s="120" t="s">
        <v>168</v>
      </c>
      <c r="D142" s="15">
        <v>6</v>
      </c>
      <c r="E142" s="13">
        <v>87</v>
      </c>
      <c r="F142" s="13">
        <v>84</v>
      </c>
      <c r="G142" s="12">
        <v>84</v>
      </c>
      <c r="H142" s="12">
        <v>86</v>
      </c>
      <c r="I142" s="13">
        <v>86</v>
      </c>
      <c r="J142" s="13">
        <v>87</v>
      </c>
      <c r="K142" s="12">
        <v>80</v>
      </c>
      <c r="L142" s="12">
        <v>82</v>
      </c>
      <c r="M142" s="13">
        <v>80</v>
      </c>
      <c r="N142" s="13">
        <v>83</v>
      </c>
      <c r="O142" s="12">
        <v>86</v>
      </c>
      <c r="P142" s="12">
        <v>90</v>
      </c>
      <c r="Q142" s="13">
        <v>76</v>
      </c>
      <c r="R142" s="13">
        <v>82</v>
      </c>
      <c r="S142" s="12">
        <v>82.666666666666671</v>
      </c>
      <c r="T142" s="12">
        <v>80</v>
      </c>
      <c r="U142" s="13">
        <v>91</v>
      </c>
      <c r="V142" s="13">
        <v>93</v>
      </c>
      <c r="W142" s="12">
        <v>83</v>
      </c>
      <c r="X142" s="12">
        <v>93</v>
      </c>
      <c r="Y142" s="13">
        <v>78</v>
      </c>
      <c r="Z142" s="13">
        <v>80</v>
      </c>
      <c r="AA142" s="12">
        <f t="shared" si="38"/>
        <v>1853.6666666666667</v>
      </c>
      <c r="AB142" s="14">
        <f t="shared" si="39"/>
        <v>84.257575757575765</v>
      </c>
    </row>
    <row r="143" spans="1:28" ht="15.75">
      <c r="A143" s="93"/>
      <c r="B143" s="118"/>
      <c r="C143" s="121" t="s">
        <v>169</v>
      </c>
      <c r="D143" s="17" t="s">
        <v>729</v>
      </c>
      <c r="E143" s="7">
        <f>AVERAGE(E137:E141)</f>
        <v>84.8</v>
      </c>
      <c r="F143" s="8"/>
      <c r="G143" s="7">
        <f>AVERAGE(G137:G141)</f>
        <v>84.2</v>
      </c>
      <c r="H143" s="8"/>
      <c r="I143" s="7">
        <f>AVERAGE(I137:I141)</f>
        <v>79.2</v>
      </c>
      <c r="J143" s="8"/>
      <c r="K143" s="7">
        <f>AVERAGE(K137:K141)</f>
        <v>76.599999999999994</v>
      </c>
      <c r="L143" s="8"/>
      <c r="M143" s="7">
        <f>AVERAGE(M137:M141)</f>
        <v>76.8</v>
      </c>
      <c r="N143" s="8"/>
      <c r="O143" s="7">
        <f>AVERAGE(O137:O141)</f>
        <v>80.8</v>
      </c>
      <c r="P143" s="8"/>
      <c r="Q143" s="7">
        <f>AVERAGE(Q137:Q141)</f>
        <v>77.2</v>
      </c>
      <c r="R143" s="8"/>
      <c r="S143" s="7">
        <f>AVERAGE(S137:S141)</f>
        <v>78.400000000000006</v>
      </c>
      <c r="T143" s="8"/>
      <c r="U143" s="7">
        <f>AVERAGE(U137:U141)</f>
        <v>81</v>
      </c>
      <c r="V143" s="8"/>
      <c r="W143" s="7">
        <f>AVERAGE(W137:W141)</f>
        <v>80.8</v>
      </c>
      <c r="X143" s="8"/>
      <c r="Y143" s="7">
        <f>AVERAGE(Y137:Y141)</f>
        <v>77.8</v>
      </c>
      <c r="Z143" s="8"/>
      <c r="AA143" s="18">
        <f>SUM(E143:Z143)</f>
        <v>877.59999999999991</v>
      </c>
      <c r="AB143" s="19">
        <f>AVERAGE(E143,G143,I143,K143,M143,O143,Q143,S143,U143,W143,Y143)</f>
        <v>79.781818181818167</v>
      </c>
    </row>
    <row r="144" spans="1:28">
      <c r="A144" s="91">
        <v>21</v>
      </c>
      <c r="B144" s="116">
        <v>171807188</v>
      </c>
      <c r="C144" s="119" t="s">
        <v>265</v>
      </c>
      <c r="D144" s="12">
        <v>1</v>
      </c>
      <c r="E144" s="13">
        <v>84</v>
      </c>
      <c r="F144" s="13">
        <v>85</v>
      </c>
      <c r="G144" s="12">
        <v>84</v>
      </c>
      <c r="H144" s="12">
        <v>84</v>
      </c>
      <c r="I144" s="13">
        <v>80</v>
      </c>
      <c r="J144" s="13">
        <v>75</v>
      </c>
      <c r="K144" s="12">
        <v>75</v>
      </c>
      <c r="L144" s="12">
        <v>75</v>
      </c>
      <c r="M144" s="13">
        <v>77</v>
      </c>
      <c r="N144" s="13">
        <v>78</v>
      </c>
      <c r="O144" s="12">
        <v>78</v>
      </c>
      <c r="P144" s="12">
        <v>81</v>
      </c>
      <c r="Q144" s="13">
        <v>77</v>
      </c>
      <c r="R144" s="13">
        <v>80</v>
      </c>
      <c r="S144" s="12">
        <v>75</v>
      </c>
      <c r="T144" s="12">
        <v>76</v>
      </c>
      <c r="U144" s="13">
        <v>82</v>
      </c>
      <c r="V144" s="13">
        <v>86</v>
      </c>
      <c r="W144" s="12">
        <v>79</v>
      </c>
      <c r="X144" s="12">
        <v>80</v>
      </c>
      <c r="Y144" s="13">
        <v>75</v>
      </c>
      <c r="Z144" s="13">
        <v>76</v>
      </c>
      <c r="AA144" s="12">
        <f>SUM(E144:Z144)</f>
        <v>1742</v>
      </c>
      <c r="AB144" s="14">
        <f>AVERAGE(E144:Z144)</f>
        <v>79.181818181818187</v>
      </c>
    </row>
    <row r="145" spans="1:28">
      <c r="A145" s="92"/>
      <c r="B145" s="117"/>
      <c r="C145" s="120" t="s">
        <v>171</v>
      </c>
      <c r="D145" s="15">
        <v>2</v>
      </c>
      <c r="E145" s="13">
        <v>85</v>
      </c>
      <c r="F145" s="13">
        <v>85</v>
      </c>
      <c r="G145" s="12">
        <v>84</v>
      </c>
      <c r="H145" s="12">
        <v>84</v>
      </c>
      <c r="I145" s="13">
        <v>79</v>
      </c>
      <c r="J145" s="13">
        <v>80</v>
      </c>
      <c r="K145" s="12">
        <v>75</v>
      </c>
      <c r="L145" s="12">
        <v>75</v>
      </c>
      <c r="M145" s="13">
        <v>76</v>
      </c>
      <c r="N145" s="13">
        <v>78</v>
      </c>
      <c r="O145" s="12">
        <v>75</v>
      </c>
      <c r="P145" s="12">
        <v>80</v>
      </c>
      <c r="Q145" s="13">
        <v>75</v>
      </c>
      <c r="R145" s="13">
        <v>76</v>
      </c>
      <c r="S145" s="12">
        <v>77</v>
      </c>
      <c r="T145" s="12">
        <v>75</v>
      </c>
      <c r="U145" s="13">
        <v>84</v>
      </c>
      <c r="V145" s="13">
        <v>91</v>
      </c>
      <c r="W145" s="12">
        <v>75</v>
      </c>
      <c r="X145" s="12">
        <v>77</v>
      </c>
      <c r="Y145" s="13">
        <v>75</v>
      </c>
      <c r="Z145" s="13">
        <v>76</v>
      </c>
      <c r="AA145" s="12">
        <f t="shared" ref="AA145:AA149" si="40">SUM(E145:Z145)</f>
        <v>1737</v>
      </c>
      <c r="AB145" s="14">
        <f t="shared" ref="AB145:AB149" si="41">AVERAGE(E145:Z145)</f>
        <v>78.954545454545453</v>
      </c>
    </row>
    <row r="146" spans="1:28">
      <c r="A146" s="92"/>
      <c r="B146" s="117"/>
      <c r="C146" s="120" t="s">
        <v>172</v>
      </c>
      <c r="D146" s="15">
        <v>3</v>
      </c>
      <c r="E146" s="13">
        <v>84</v>
      </c>
      <c r="F146" s="13">
        <v>87</v>
      </c>
      <c r="G146" s="12">
        <v>84</v>
      </c>
      <c r="H146" s="12">
        <v>85</v>
      </c>
      <c r="I146" s="13">
        <v>75</v>
      </c>
      <c r="J146" s="13">
        <v>75</v>
      </c>
      <c r="K146" s="12">
        <v>76</v>
      </c>
      <c r="L146" s="12">
        <v>76</v>
      </c>
      <c r="M146" s="13">
        <v>78</v>
      </c>
      <c r="N146" s="13">
        <v>80</v>
      </c>
      <c r="O146" s="12">
        <v>80</v>
      </c>
      <c r="P146" s="12">
        <v>78</v>
      </c>
      <c r="Q146" s="13">
        <v>79</v>
      </c>
      <c r="R146" s="13">
        <v>77</v>
      </c>
      <c r="S146" s="12">
        <v>78</v>
      </c>
      <c r="T146" s="12">
        <v>75</v>
      </c>
      <c r="U146" s="13">
        <v>82</v>
      </c>
      <c r="V146" s="13">
        <v>85</v>
      </c>
      <c r="W146" s="12">
        <v>82</v>
      </c>
      <c r="X146" s="12">
        <v>84</v>
      </c>
      <c r="Y146" s="13">
        <v>79</v>
      </c>
      <c r="Z146" s="13">
        <v>78</v>
      </c>
      <c r="AA146" s="12">
        <f t="shared" si="40"/>
        <v>1757</v>
      </c>
      <c r="AB146" s="14">
        <f t="shared" si="41"/>
        <v>79.86363636363636</v>
      </c>
    </row>
    <row r="147" spans="1:28">
      <c r="A147" s="92"/>
      <c r="B147" s="117"/>
      <c r="C147" s="120" t="s">
        <v>173</v>
      </c>
      <c r="D147" s="15">
        <v>4</v>
      </c>
      <c r="E147" s="13">
        <v>85</v>
      </c>
      <c r="F147" s="13">
        <v>84</v>
      </c>
      <c r="G147" s="12">
        <v>84</v>
      </c>
      <c r="H147" s="12">
        <v>85</v>
      </c>
      <c r="I147" s="13">
        <v>78</v>
      </c>
      <c r="J147" s="13">
        <v>82</v>
      </c>
      <c r="K147" s="12">
        <v>75</v>
      </c>
      <c r="L147" s="12">
        <v>77</v>
      </c>
      <c r="M147" s="13">
        <v>77</v>
      </c>
      <c r="N147" s="13">
        <v>77</v>
      </c>
      <c r="O147" s="12">
        <v>82</v>
      </c>
      <c r="P147" s="12">
        <v>87</v>
      </c>
      <c r="Q147" s="13">
        <v>76</v>
      </c>
      <c r="R147" s="13">
        <v>77</v>
      </c>
      <c r="S147" s="12">
        <v>78</v>
      </c>
      <c r="T147" s="12">
        <v>85</v>
      </c>
      <c r="U147" s="13">
        <v>80</v>
      </c>
      <c r="V147" s="13">
        <v>80</v>
      </c>
      <c r="W147" s="12">
        <v>81</v>
      </c>
      <c r="X147" s="12">
        <v>83</v>
      </c>
      <c r="Y147" s="13">
        <v>80</v>
      </c>
      <c r="Z147" s="13">
        <v>82</v>
      </c>
      <c r="AA147" s="12">
        <f t="shared" si="40"/>
        <v>1775</v>
      </c>
      <c r="AB147" s="14">
        <f t="shared" si="41"/>
        <v>80.681818181818187</v>
      </c>
    </row>
    <row r="148" spans="1:28">
      <c r="A148" s="92"/>
      <c r="B148" s="117"/>
      <c r="C148" s="120" t="s">
        <v>174</v>
      </c>
      <c r="D148" s="15">
        <v>5</v>
      </c>
      <c r="E148" s="13">
        <v>85</v>
      </c>
      <c r="F148" s="13">
        <v>84</v>
      </c>
      <c r="G148" s="12">
        <v>85</v>
      </c>
      <c r="H148" s="12">
        <v>87</v>
      </c>
      <c r="I148" s="13">
        <v>82</v>
      </c>
      <c r="J148" s="13">
        <v>82</v>
      </c>
      <c r="K148" s="12">
        <v>80</v>
      </c>
      <c r="L148" s="12">
        <v>82</v>
      </c>
      <c r="M148" s="13">
        <v>80</v>
      </c>
      <c r="N148" s="13">
        <v>82</v>
      </c>
      <c r="O148" s="12">
        <v>84</v>
      </c>
      <c r="P148" s="12">
        <v>87</v>
      </c>
      <c r="Q148" s="13">
        <v>86</v>
      </c>
      <c r="R148" s="13">
        <v>91</v>
      </c>
      <c r="S148" s="12">
        <v>79</v>
      </c>
      <c r="T148" s="12">
        <v>80</v>
      </c>
      <c r="U148" s="13">
        <v>86</v>
      </c>
      <c r="V148" s="13">
        <v>88</v>
      </c>
      <c r="W148" s="12">
        <v>82</v>
      </c>
      <c r="X148" s="12">
        <v>90</v>
      </c>
      <c r="Y148" s="13">
        <v>78</v>
      </c>
      <c r="Z148" s="13">
        <v>80</v>
      </c>
      <c r="AA148" s="12">
        <f t="shared" si="40"/>
        <v>1840</v>
      </c>
      <c r="AB148" s="14">
        <f t="shared" si="41"/>
        <v>83.63636363636364</v>
      </c>
    </row>
    <row r="149" spans="1:28">
      <c r="A149" s="92"/>
      <c r="B149" s="117"/>
      <c r="C149" s="120" t="s">
        <v>759</v>
      </c>
      <c r="D149" s="15">
        <v>6</v>
      </c>
      <c r="E149" s="13">
        <v>87</v>
      </c>
      <c r="F149" s="13">
        <v>84</v>
      </c>
      <c r="G149" s="12">
        <v>85</v>
      </c>
      <c r="H149" s="12">
        <v>84</v>
      </c>
      <c r="I149" s="13">
        <v>86</v>
      </c>
      <c r="J149" s="13">
        <v>86</v>
      </c>
      <c r="K149" s="12">
        <v>90</v>
      </c>
      <c r="L149" s="12">
        <v>90</v>
      </c>
      <c r="M149" s="13">
        <v>80</v>
      </c>
      <c r="N149" s="13">
        <v>80</v>
      </c>
      <c r="O149" s="12">
        <v>86</v>
      </c>
      <c r="P149" s="12">
        <v>88</v>
      </c>
      <c r="Q149" s="13">
        <v>85</v>
      </c>
      <c r="R149" s="13">
        <v>91</v>
      </c>
      <c r="S149" s="12">
        <v>88</v>
      </c>
      <c r="T149" s="12">
        <v>80</v>
      </c>
      <c r="U149" s="13">
        <v>85</v>
      </c>
      <c r="V149" s="13">
        <v>90</v>
      </c>
      <c r="W149" s="12">
        <v>82</v>
      </c>
      <c r="X149" s="12">
        <v>91</v>
      </c>
      <c r="Y149" s="13">
        <v>80</v>
      </c>
      <c r="Z149" s="13">
        <v>82</v>
      </c>
      <c r="AA149" s="12">
        <f t="shared" si="40"/>
        <v>1880</v>
      </c>
      <c r="AB149" s="14">
        <f t="shared" si="41"/>
        <v>85.454545454545453</v>
      </c>
    </row>
    <row r="150" spans="1:28" ht="15.75">
      <c r="A150" s="93"/>
      <c r="B150" s="118"/>
      <c r="C150" s="121" t="s">
        <v>175</v>
      </c>
      <c r="D150" s="17" t="s">
        <v>729</v>
      </c>
      <c r="E150" s="7">
        <f>AVERAGE(E144:E148)</f>
        <v>84.6</v>
      </c>
      <c r="F150" s="8"/>
      <c r="G150" s="7">
        <f>AVERAGE(G144:G148)</f>
        <v>84.2</v>
      </c>
      <c r="H150" s="8"/>
      <c r="I150" s="7">
        <f>AVERAGE(I144:I148)</f>
        <v>78.8</v>
      </c>
      <c r="J150" s="8"/>
      <c r="K150" s="7">
        <f>AVERAGE(K144:K148)</f>
        <v>76.2</v>
      </c>
      <c r="L150" s="8"/>
      <c r="M150" s="7">
        <f>AVERAGE(M144:M148)</f>
        <v>77.599999999999994</v>
      </c>
      <c r="N150" s="8"/>
      <c r="O150" s="7">
        <f>AVERAGE(O144:O148)</f>
        <v>79.8</v>
      </c>
      <c r="P150" s="8"/>
      <c r="Q150" s="7">
        <f>AVERAGE(Q144:Q148)</f>
        <v>78.599999999999994</v>
      </c>
      <c r="R150" s="8"/>
      <c r="S150" s="7">
        <f>AVERAGE(S144:S148)</f>
        <v>77.400000000000006</v>
      </c>
      <c r="T150" s="8"/>
      <c r="U150" s="7">
        <f>AVERAGE(U144:U148)</f>
        <v>82.8</v>
      </c>
      <c r="V150" s="8"/>
      <c r="W150" s="7">
        <f>AVERAGE(W144:W148)</f>
        <v>79.8</v>
      </c>
      <c r="X150" s="8"/>
      <c r="Y150" s="7">
        <f>AVERAGE(Y144:Y148)</f>
        <v>77.400000000000006</v>
      </c>
      <c r="Z150" s="8"/>
      <c r="AA150" s="18">
        <f>SUM(E150:Z150)</f>
        <v>877.19999999999982</v>
      </c>
      <c r="AB150" s="19">
        <f>AVERAGE(E150,G150,I150,K150,M150,O150,Q150,S150,U150,W150,Y150)</f>
        <v>79.745454545454535</v>
      </c>
    </row>
    <row r="151" spans="1:28">
      <c r="A151" s="91">
        <v>22</v>
      </c>
      <c r="B151" s="116">
        <v>171807265</v>
      </c>
      <c r="C151" s="119" t="s">
        <v>266</v>
      </c>
      <c r="D151" s="12">
        <v>1</v>
      </c>
      <c r="E151" s="13">
        <v>86</v>
      </c>
      <c r="F151" s="13">
        <v>85</v>
      </c>
      <c r="G151" s="12">
        <v>85</v>
      </c>
      <c r="H151" s="12">
        <v>84</v>
      </c>
      <c r="I151" s="13">
        <v>75</v>
      </c>
      <c r="J151" s="13">
        <v>75</v>
      </c>
      <c r="K151" s="12">
        <v>78</v>
      </c>
      <c r="L151" s="12">
        <v>78</v>
      </c>
      <c r="M151" s="13">
        <v>83</v>
      </c>
      <c r="N151" s="13">
        <v>83</v>
      </c>
      <c r="O151" s="12">
        <v>75</v>
      </c>
      <c r="P151" s="12">
        <v>78</v>
      </c>
      <c r="Q151" s="13">
        <v>90</v>
      </c>
      <c r="R151" s="13">
        <v>88</v>
      </c>
      <c r="S151" s="12">
        <v>80</v>
      </c>
      <c r="T151" s="12">
        <v>86</v>
      </c>
      <c r="U151" s="13">
        <v>83</v>
      </c>
      <c r="V151" s="13">
        <v>87</v>
      </c>
      <c r="W151" s="12">
        <v>78</v>
      </c>
      <c r="X151" s="12">
        <v>76</v>
      </c>
      <c r="Y151" s="13">
        <v>80</v>
      </c>
      <c r="Z151" s="13">
        <v>83</v>
      </c>
      <c r="AA151" s="12">
        <f>SUM(E151:Z151)</f>
        <v>1796</v>
      </c>
      <c r="AB151" s="14">
        <f>AVERAGE(E151:Z151)</f>
        <v>81.63636363636364</v>
      </c>
    </row>
    <row r="152" spans="1:28">
      <c r="A152" s="92"/>
      <c r="B152" s="117"/>
      <c r="C152" s="120" t="s">
        <v>177</v>
      </c>
      <c r="D152" s="15">
        <v>2</v>
      </c>
      <c r="E152" s="13">
        <v>87</v>
      </c>
      <c r="F152" s="13">
        <v>87</v>
      </c>
      <c r="G152" s="12">
        <v>87</v>
      </c>
      <c r="H152" s="12">
        <v>87</v>
      </c>
      <c r="I152" s="13">
        <v>84</v>
      </c>
      <c r="J152" s="13">
        <v>85</v>
      </c>
      <c r="K152" s="12">
        <v>78</v>
      </c>
      <c r="L152" s="12">
        <v>79</v>
      </c>
      <c r="M152" s="13">
        <v>85</v>
      </c>
      <c r="N152" s="13">
        <v>85</v>
      </c>
      <c r="O152" s="12">
        <v>77</v>
      </c>
      <c r="P152" s="12">
        <v>80</v>
      </c>
      <c r="Q152" s="13">
        <v>93</v>
      </c>
      <c r="R152" s="13">
        <v>89</v>
      </c>
      <c r="S152" s="12">
        <v>84</v>
      </c>
      <c r="T152" s="12">
        <v>80</v>
      </c>
      <c r="U152" s="13">
        <v>82</v>
      </c>
      <c r="V152" s="13">
        <v>83</v>
      </c>
      <c r="W152" s="12">
        <v>80</v>
      </c>
      <c r="X152" s="12">
        <v>82</v>
      </c>
      <c r="Y152" s="13">
        <v>93</v>
      </c>
      <c r="Z152" s="13">
        <v>95</v>
      </c>
      <c r="AA152" s="12">
        <f t="shared" ref="AA152:AA156" si="42">SUM(E152:Z152)</f>
        <v>1862</v>
      </c>
      <c r="AB152" s="14">
        <f t="shared" ref="AB152:AB156" si="43">AVERAGE(E152:Z152)</f>
        <v>84.63636363636364</v>
      </c>
    </row>
    <row r="153" spans="1:28">
      <c r="A153" s="92"/>
      <c r="B153" s="117"/>
      <c r="C153" s="120" t="s">
        <v>178</v>
      </c>
      <c r="D153" s="15">
        <v>3</v>
      </c>
      <c r="E153" s="13">
        <v>88</v>
      </c>
      <c r="F153" s="13">
        <v>80</v>
      </c>
      <c r="G153" s="12">
        <v>84</v>
      </c>
      <c r="H153" s="12">
        <v>84</v>
      </c>
      <c r="I153" s="13">
        <v>75</v>
      </c>
      <c r="J153" s="13">
        <v>77</v>
      </c>
      <c r="K153" s="12">
        <v>79</v>
      </c>
      <c r="L153" s="12">
        <v>79</v>
      </c>
      <c r="M153" s="13">
        <v>78</v>
      </c>
      <c r="N153" s="13">
        <v>80</v>
      </c>
      <c r="O153" s="12">
        <v>81</v>
      </c>
      <c r="P153" s="12">
        <v>78</v>
      </c>
      <c r="Q153" s="13">
        <v>88</v>
      </c>
      <c r="R153" s="13">
        <v>90</v>
      </c>
      <c r="S153" s="12">
        <v>77</v>
      </c>
      <c r="T153" s="12">
        <v>76</v>
      </c>
      <c r="U153" s="13">
        <v>80</v>
      </c>
      <c r="V153" s="13">
        <v>85</v>
      </c>
      <c r="W153" s="12">
        <v>77</v>
      </c>
      <c r="X153" s="12">
        <v>84</v>
      </c>
      <c r="Y153" s="13">
        <v>81</v>
      </c>
      <c r="Z153" s="13">
        <v>84</v>
      </c>
      <c r="AA153" s="12">
        <f t="shared" si="42"/>
        <v>1785</v>
      </c>
      <c r="AB153" s="14">
        <f t="shared" si="43"/>
        <v>81.13636363636364</v>
      </c>
    </row>
    <row r="154" spans="1:28">
      <c r="A154" s="92"/>
      <c r="B154" s="117"/>
      <c r="C154" s="120" t="s">
        <v>179</v>
      </c>
      <c r="D154" s="15">
        <v>4</v>
      </c>
      <c r="E154" s="13">
        <v>84</v>
      </c>
      <c r="F154" s="13">
        <v>84</v>
      </c>
      <c r="G154" s="12">
        <v>85</v>
      </c>
      <c r="H154" s="12">
        <v>84</v>
      </c>
      <c r="I154" s="13">
        <v>76</v>
      </c>
      <c r="J154" s="13">
        <v>81</v>
      </c>
      <c r="K154" s="12">
        <v>79</v>
      </c>
      <c r="L154" s="12">
        <v>82</v>
      </c>
      <c r="M154" s="13">
        <v>75</v>
      </c>
      <c r="N154" s="13">
        <v>77</v>
      </c>
      <c r="O154" s="12">
        <v>81</v>
      </c>
      <c r="P154" s="12">
        <v>83</v>
      </c>
      <c r="Q154" s="13">
        <v>85</v>
      </c>
      <c r="R154" s="13">
        <v>86</v>
      </c>
      <c r="S154" s="12">
        <v>88</v>
      </c>
      <c r="T154" s="12">
        <v>88</v>
      </c>
      <c r="U154" s="13">
        <v>80</v>
      </c>
      <c r="V154" s="13">
        <v>86</v>
      </c>
      <c r="W154" s="12">
        <v>76</v>
      </c>
      <c r="X154" s="12">
        <v>78</v>
      </c>
      <c r="Y154" s="13">
        <v>88</v>
      </c>
      <c r="Z154" s="13">
        <v>76</v>
      </c>
      <c r="AA154" s="12">
        <f t="shared" si="42"/>
        <v>1802</v>
      </c>
      <c r="AB154" s="14">
        <f t="shared" si="43"/>
        <v>81.909090909090907</v>
      </c>
    </row>
    <row r="155" spans="1:28">
      <c r="A155" s="92"/>
      <c r="B155" s="117"/>
      <c r="C155" s="120" t="s">
        <v>180</v>
      </c>
      <c r="D155" s="15">
        <v>5</v>
      </c>
      <c r="E155" s="13">
        <v>85</v>
      </c>
      <c r="F155" s="13">
        <v>85</v>
      </c>
      <c r="G155" s="12">
        <v>84</v>
      </c>
      <c r="H155" s="12">
        <v>87</v>
      </c>
      <c r="I155" s="13">
        <v>82</v>
      </c>
      <c r="J155" s="13">
        <v>83</v>
      </c>
      <c r="K155" s="12">
        <v>81</v>
      </c>
      <c r="L155" s="12">
        <v>82</v>
      </c>
      <c r="M155" s="13">
        <v>82</v>
      </c>
      <c r="N155" s="13">
        <v>84</v>
      </c>
      <c r="O155" s="12">
        <v>86</v>
      </c>
      <c r="P155" s="12">
        <v>86</v>
      </c>
      <c r="Q155" s="13">
        <v>85</v>
      </c>
      <c r="R155" s="13">
        <v>90</v>
      </c>
      <c r="S155" s="12">
        <v>75</v>
      </c>
      <c r="T155" s="12">
        <v>90</v>
      </c>
      <c r="U155" s="13">
        <v>90</v>
      </c>
      <c r="V155" s="13">
        <v>92</v>
      </c>
      <c r="W155" s="12">
        <v>80</v>
      </c>
      <c r="X155" s="12">
        <v>88</v>
      </c>
      <c r="Y155" s="13">
        <v>78</v>
      </c>
      <c r="Z155" s="13">
        <v>80</v>
      </c>
      <c r="AA155" s="12">
        <f t="shared" si="42"/>
        <v>1855</v>
      </c>
      <c r="AB155" s="14">
        <f t="shared" si="43"/>
        <v>84.318181818181813</v>
      </c>
    </row>
    <row r="156" spans="1:28">
      <c r="A156" s="92"/>
      <c r="B156" s="117"/>
      <c r="C156" s="120" t="s">
        <v>145</v>
      </c>
      <c r="D156" s="15">
        <v>6</v>
      </c>
      <c r="E156" s="13">
        <v>87</v>
      </c>
      <c r="F156" s="13">
        <v>86</v>
      </c>
      <c r="G156" s="12">
        <v>87</v>
      </c>
      <c r="H156" s="12">
        <v>84</v>
      </c>
      <c r="I156" s="13">
        <v>87</v>
      </c>
      <c r="J156" s="13">
        <v>83</v>
      </c>
      <c r="K156" s="12">
        <v>88</v>
      </c>
      <c r="L156" s="12">
        <v>88</v>
      </c>
      <c r="M156" s="13">
        <v>82</v>
      </c>
      <c r="N156" s="13">
        <v>82</v>
      </c>
      <c r="O156" s="12">
        <v>86</v>
      </c>
      <c r="P156" s="12">
        <v>86</v>
      </c>
      <c r="Q156" s="13">
        <v>98</v>
      </c>
      <c r="R156" s="13">
        <v>99</v>
      </c>
      <c r="S156" s="12">
        <v>94.333333333333329</v>
      </c>
      <c r="T156" s="12">
        <v>88</v>
      </c>
      <c r="U156" s="13">
        <v>86</v>
      </c>
      <c r="V156" s="13">
        <v>90</v>
      </c>
      <c r="W156" s="12">
        <v>83</v>
      </c>
      <c r="X156" s="12">
        <v>90</v>
      </c>
      <c r="Y156" s="13">
        <v>81</v>
      </c>
      <c r="Z156" s="13">
        <v>83</v>
      </c>
      <c r="AA156" s="12">
        <f t="shared" si="42"/>
        <v>1918.3333333333333</v>
      </c>
      <c r="AB156" s="14">
        <f t="shared" si="43"/>
        <v>87.196969696969688</v>
      </c>
    </row>
    <row r="157" spans="1:28" ht="15.75">
      <c r="A157" s="93"/>
      <c r="B157" s="118"/>
      <c r="C157" s="121" t="s">
        <v>146</v>
      </c>
      <c r="D157" s="17" t="s">
        <v>729</v>
      </c>
      <c r="E157" s="7">
        <f>AVERAGE(E151:E155)</f>
        <v>86</v>
      </c>
      <c r="F157" s="8"/>
      <c r="G157" s="7">
        <f>AVERAGE(G151:G155)</f>
        <v>85</v>
      </c>
      <c r="H157" s="8"/>
      <c r="I157" s="7">
        <f>AVERAGE(I151:I155)</f>
        <v>78.400000000000006</v>
      </c>
      <c r="J157" s="8"/>
      <c r="K157" s="7">
        <f>AVERAGE(K151:K155)</f>
        <v>79</v>
      </c>
      <c r="L157" s="8"/>
      <c r="M157" s="7">
        <f>AVERAGE(M151:M155)</f>
        <v>80.599999999999994</v>
      </c>
      <c r="N157" s="8"/>
      <c r="O157" s="7">
        <f>AVERAGE(O151:O155)</f>
        <v>80</v>
      </c>
      <c r="P157" s="8"/>
      <c r="Q157" s="7">
        <f>AVERAGE(Q151:Q155)</f>
        <v>88.2</v>
      </c>
      <c r="R157" s="8"/>
      <c r="S157" s="7">
        <f>AVERAGE(S151:S155)</f>
        <v>80.8</v>
      </c>
      <c r="T157" s="8"/>
      <c r="U157" s="7">
        <f>AVERAGE(U151:U155)</f>
        <v>83</v>
      </c>
      <c r="V157" s="8"/>
      <c r="W157" s="7">
        <f>AVERAGE(W151:W155)</f>
        <v>78.2</v>
      </c>
      <c r="X157" s="8"/>
      <c r="Y157" s="7">
        <f>AVERAGE(Y151:Y155)</f>
        <v>84</v>
      </c>
      <c r="Z157" s="8"/>
      <c r="AA157" s="18">
        <f>SUM(E157:Z157)</f>
        <v>903.2</v>
      </c>
      <c r="AB157" s="19">
        <f>AVERAGE(E157,G157,I157,K157,M157,O157,Q157,S157,U157,W157,Y157)</f>
        <v>82.109090909090909</v>
      </c>
    </row>
    <row r="158" spans="1:28">
      <c r="A158" s="91">
        <v>23</v>
      </c>
      <c r="B158" s="116">
        <v>171807375</v>
      </c>
      <c r="C158" s="119" t="s">
        <v>267</v>
      </c>
      <c r="D158" s="12">
        <v>1</v>
      </c>
      <c r="E158" s="13">
        <v>79</v>
      </c>
      <c r="F158" s="38"/>
      <c r="G158" s="12">
        <v>78</v>
      </c>
      <c r="H158" s="38"/>
      <c r="I158" s="13">
        <v>84</v>
      </c>
      <c r="J158" s="38"/>
      <c r="K158" s="12">
        <v>80</v>
      </c>
      <c r="L158" s="38"/>
      <c r="M158" s="13">
        <v>92</v>
      </c>
      <c r="N158" s="38"/>
      <c r="O158" s="12">
        <v>76</v>
      </c>
      <c r="P158" s="38"/>
      <c r="Q158" s="13">
        <v>80</v>
      </c>
      <c r="R158" s="38"/>
      <c r="S158" s="12">
        <v>88</v>
      </c>
      <c r="T158" s="38"/>
      <c r="U158" s="13">
        <v>80</v>
      </c>
      <c r="V158" s="38"/>
      <c r="W158" s="38"/>
      <c r="X158" s="38"/>
      <c r="Y158" s="38"/>
      <c r="Z158" s="38"/>
      <c r="AA158" s="12">
        <f>SUM(E158:Z158)</f>
        <v>737</v>
      </c>
      <c r="AB158" s="14">
        <f>AVERAGE(E158:Z158)</f>
        <v>81.888888888888886</v>
      </c>
    </row>
    <row r="159" spans="1:28">
      <c r="A159" s="92"/>
      <c r="B159" s="117"/>
      <c r="C159" s="120" t="s">
        <v>148</v>
      </c>
      <c r="D159" s="15">
        <v>2</v>
      </c>
      <c r="E159" s="13">
        <v>85</v>
      </c>
      <c r="F159" s="38"/>
      <c r="G159" s="12">
        <v>85</v>
      </c>
      <c r="H159" s="38"/>
      <c r="I159" s="13">
        <v>86</v>
      </c>
      <c r="J159" s="38"/>
      <c r="K159" s="12">
        <v>78</v>
      </c>
      <c r="L159" s="38"/>
      <c r="M159" s="13">
        <v>80</v>
      </c>
      <c r="N159" s="38"/>
      <c r="O159" s="12">
        <v>78</v>
      </c>
      <c r="P159" s="38"/>
      <c r="Q159" s="13">
        <v>79</v>
      </c>
      <c r="R159" s="38"/>
      <c r="S159" s="12">
        <v>80</v>
      </c>
      <c r="T159" s="38"/>
      <c r="U159" s="13">
        <v>80</v>
      </c>
      <c r="V159" s="38"/>
      <c r="W159" s="38"/>
      <c r="X159" s="38"/>
      <c r="Y159" s="38"/>
      <c r="Z159" s="38"/>
      <c r="AA159" s="12">
        <f t="shared" ref="AA159:AA163" si="44">SUM(E159:Z159)</f>
        <v>731</v>
      </c>
      <c r="AB159" s="14">
        <f t="shared" ref="AB159:AB163" si="45">AVERAGE(E159:Z159)</f>
        <v>81.222222222222229</v>
      </c>
    </row>
    <row r="160" spans="1:28">
      <c r="A160" s="92"/>
      <c r="B160" s="117"/>
      <c r="C160" s="120" t="s">
        <v>149</v>
      </c>
      <c r="D160" s="15">
        <v>3</v>
      </c>
      <c r="E160" s="13">
        <v>85</v>
      </c>
      <c r="F160" s="13">
        <v>86</v>
      </c>
      <c r="G160" s="12">
        <v>88</v>
      </c>
      <c r="H160" s="12">
        <v>86</v>
      </c>
      <c r="I160" s="13">
        <v>90</v>
      </c>
      <c r="J160" s="13">
        <v>90</v>
      </c>
      <c r="K160" s="12">
        <v>80</v>
      </c>
      <c r="L160" s="12">
        <v>82</v>
      </c>
      <c r="M160" s="13">
        <v>80</v>
      </c>
      <c r="N160" s="13">
        <v>84</v>
      </c>
      <c r="O160" s="12">
        <v>84</v>
      </c>
      <c r="P160" s="12">
        <v>86</v>
      </c>
      <c r="Q160" s="13">
        <v>78</v>
      </c>
      <c r="R160" s="13">
        <v>80</v>
      </c>
      <c r="S160" s="12">
        <v>84</v>
      </c>
      <c r="T160" s="12">
        <v>80</v>
      </c>
      <c r="U160" s="13">
        <v>85</v>
      </c>
      <c r="V160" s="13">
        <v>85</v>
      </c>
      <c r="W160" s="12">
        <v>76</v>
      </c>
      <c r="X160" s="12">
        <v>80</v>
      </c>
      <c r="Y160" s="13">
        <v>81</v>
      </c>
      <c r="Z160" s="13">
        <v>81</v>
      </c>
      <c r="AA160" s="12">
        <f t="shared" si="44"/>
        <v>1831</v>
      </c>
      <c r="AB160" s="14">
        <f t="shared" si="45"/>
        <v>83.227272727272734</v>
      </c>
    </row>
    <row r="161" spans="1:28">
      <c r="A161" s="92"/>
      <c r="B161" s="117"/>
      <c r="C161" s="120" t="s">
        <v>758</v>
      </c>
      <c r="D161" s="15">
        <v>4</v>
      </c>
      <c r="E161" s="13">
        <v>85</v>
      </c>
      <c r="F161" s="13">
        <v>87</v>
      </c>
      <c r="G161" s="12">
        <v>89</v>
      </c>
      <c r="H161" s="12">
        <v>87</v>
      </c>
      <c r="I161" s="13">
        <v>95</v>
      </c>
      <c r="J161" s="13">
        <v>96</v>
      </c>
      <c r="K161" s="12">
        <v>79</v>
      </c>
      <c r="L161" s="12">
        <v>80</v>
      </c>
      <c r="M161" s="13">
        <v>79</v>
      </c>
      <c r="N161" s="13">
        <v>88</v>
      </c>
      <c r="O161" s="12">
        <v>79</v>
      </c>
      <c r="P161" s="12">
        <v>83</v>
      </c>
      <c r="Q161" s="13">
        <v>81</v>
      </c>
      <c r="R161" s="13">
        <v>80</v>
      </c>
      <c r="S161" s="12">
        <v>83</v>
      </c>
      <c r="T161" s="12">
        <v>87</v>
      </c>
      <c r="U161" s="13">
        <v>85</v>
      </c>
      <c r="V161" s="13">
        <v>86</v>
      </c>
      <c r="W161" s="12">
        <v>75</v>
      </c>
      <c r="X161" s="12">
        <v>82</v>
      </c>
      <c r="Y161" s="13">
        <v>78</v>
      </c>
      <c r="Z161" s="13">
        <v>80</v>
      </c>
      <c r="AA161" s="12">
        <f t="shared" si="44"/>
        <v>1844</v>
      </c>
      <c r="AB161" s="14">
        <f t="shared" si="45"/>
        <v>83.818181818181813</v>
      </c>
    </row>
    <row r="162" spans="1:28">
      <c r="A162" s="92"/>
      <c r="B162" s="117"/>
      <c r="C162" s="120" t="s">
        <v>150</v>
      </c>
      <c r="D162" s="15">
        <v>5</v>
      </c>
      <c r="E162" s="13">
        <v>85</v>
      </c>
      <c r="F162" s="13">
        <v>85</v>
      </c>
      <c r="G162" s="12">
        <v>85</v>
      </c>
      <c r="H162" s="12">
        <v>87</v>
      </c>
      <c r="I162" s="13">
        <v>84</v>
      </c>
      <c r="J162" s="13">
        <v>83</v>
      </c>
      <c r="K162" s="12">
        <v>83</v>
      </c>
      <c r="L162" s="12">
        <v>85</v>
      </c>
      <c r="M162" s="13">
        <v>84</v>
      </c>
      <c r="N162" s="13">
        <v>83</v>
      </c>
      <c r="O162" s="12">
        <v>84</v>
      </c>
      <c r="P162" s="12">
        <v>84</v>
      </c>
      <c r="Q162" s="13">
        <v>88</v>
      </c>
      <c r="R162" s="13">
        <v>93</v>
      </c>
      <c r="S162" s="12">
        <v>81</v>
      </c>
      <c r="T162" s="12">
        <v>80</v>
      </c>
      <c r="U162" s="13">
        <v>90</v>
      </c>
      <c r="V162" s="13">
        <v>91</v>
      </c>
      <c r="W162" s="12">
        <v>78</v>
      </c>
      <c r="X162" s="12">
        <v>86</v>
      </c>
      <c r="Y162" s="13">
        <v>80</v>
      </c>
      <c r="Z162" s="13">
        <v>82</v>
      </c>
      <c r="AA162" s="12">
        <f t="shared" si="44"/>
        <v>1861</v>
      </c>
      <c r="AB162" s="14">
        <f t="shared" si="45"/>
        <v>84.590909090909093</v>
      </c>
    </row>
    <row r="163" spans="1:28">
      <c r="A163" s="92"/>
      <c r="B163" s="117"/>
      <c r="C163" s="120" t="s">
        <v>151</v>
      </c>
      <c r="D163" s="15">
        <v>6</v>
      </c>
      <c r="E163" s="13">
        <v>89</v>
      </c>
      <c r="F163" s="13">
        <v>85</v>
      </c>
      <c r="G163" s="12">
        <v>88</v>
      </c>
      <c r="H163" s="12">
        <v>86</v>
      </c>
      <c r="I163" s="13">
        <v>88</v>
      </c>
      <c r="J163" s="13">
        <v>88</v>
      </c>
      <c r="K163" s="12">
        <v>88</v>
      </c>
      <c r="L163" s="12">
        <v>88</v>
      </c>
      <c r="M163" s="13">
        <v>84</v>
      </c>
      <c r="N163" s="13">
        <v>84</v>
      </c>
      <c r="O163" s="12">
        <v>87</v>
      </c>
      <c r="P163" s="12">
        <v>87</v>
      </c>
      <c r="Q163" s="13">
        <v>97</v>
      </c>
      <c r="R163" s="13">
        <v>98</v>
      </c>
      <c r="S163" s="12">
        <v>94</v>
      </c>
      <c r="T163" s="12">
        <v>90</v>
      </c>
      <c r="U163" s="13">
        <v>87</v>
      </c>
      <c r="V163" s="13">
        <v>91</v>
      </c>
      <c r="W163" s="12">
        <v>83</v>
      </c>
      <c r="X163" s="12">
        <v>89</v>
      </c>
      <c r="Y163" s="13">
        <v>80</v>
      </c>
      <c r="Z163" s="13">
        <v>82</v>
      </c>
      <c r="AA163" s="12">
        <f t="shared" si="44"/>
        <v>1933</v>
      </c>
      <c r="AB163" s="14">
        <f t="shared" si="45"/>
        <v>87.86363636363636</v>
      </c>
    </row>
    <row r="164" spans="1:28" ht="15.75">
      <c r="A164" s="93"/>
      <c r="B164" s="118"/>
      <c r="C164" s="121" t="s">
        <v>152</v>
      </c>
      <c r="D164" s="17" t="s">
        <v>729</v>
      </c>
      <c r="E164" s="7">
        <f>AVERAGE(E158:E162)</f>
        <v>83.8</v>
      </c>
      <c r="F164" s="8"/>
      <c r="G164" s="7">
        <f>AVERAGE(G158:G162)</f>
        <v>85</v>
      </c>
      <c r="H164" s="8"/>
      <c r="I164" s="7">
        <f>AVERAGE(I158:I162)</f>
        <v>87.8</v>
      </c>
      <c r="J164" s="8"/>
      <c r="K164" s="7">
        <f>AVERAGE(K158:K162)</f>
        <v>80</v>
      </c>
      <c r="L164" s="8"/>
      <c r="M164" s="7">
        <f>AVERAGE(M158:M162)</f>
        <v>83</v>
      </c>
      <c r="N164" s="8"/>
      <c r="O164" s="7">
        <f>AVERAGE(O158:O162)</f>
        <v>80.2</v>
      </c>
      <c r="P164" s="8"/>
      <c r="Q164" s="7">
        <f>AVERAGE(Q158:Q162)</f>
        <v>81.2</v>
      </c>
      <c r="R164" s="8"/>
      <c r="S164" s="7">
        <f>AVERAGE(S158:S162)</f>
        <v>83.2</v>
      </c>
      <c r="T164" s="8"/>
      <c r="U164" s="7">
        <f>AVERAGE(U158:U162)</f>
        <v>84</v>
      </c>
      <c r="V164" s="8"/>
      <c r="W164" s="7">
        <f>AVERAGE(W158:W162)</f>
        <v>76.333333333333329</v>
      </c>
      <c r="X164" s="8"/>
      <c r="Y164" s="7">
        <f>AVERAGE(Y158:Y162)</f>
        <v>79.666666666666671</v>
      </c>
      <c r="Z164" s="8"/>
      <c r="AA164" s="18">
        <f>SUM(E164:Z164)</f>
        <v>904.2</v>
      </c>
      <c r="AB164" s="19">
        <f>AVERAGE(E164,G164,I164,K164,M164,O164,Q164,S164,U164,W164,Y164)</f>
        <v>82.2</v>
      </c>
    </row>
    <row r="165" spans="1:28">
      <c r="A165" s="91">
        <v>24</v>
      </c>
      <c r="B165" s="116">
        <v>171807069</v>
      </c>
      <c r="C165" s="119" t="s">
        <v>268</v>
      </c>
      <c r="D165" s="12">
        <v>1</v>
      </c>
      <c r="E165" s="13">
        <v>84</v>
      </c>
      <c r="F165" s="13">
        <v>84</v>
      </c>
      <c r="G165" s="12">
        <v>84</v>
      </c>
      <c r="H165" s="12">
        <v>84</v>
      </c>
      <c r="I165" s="13">
        <v>82</v>
      </c>
      <c r="J165" s="13">
        <v>83</v>
      </c>
      <c r="K165" s="12">
        <v>75</v>
      </c>
      <c r="L165" s="12">
        <v>76</v>
      </c>
      <c r="M165" s="13">
        <v>80</v>
      </c>
      <c r="N165" s="13">
        <v>82</v>
      </c>
      <c r="O165" s="12">
        <v>97</v>
      </c>
      <c r="P165" s="12">
        <v>87</v>
      </c>
      <c r="Q165" s="13">
        <v>80</v>
      </c>
      <c r="R165" s="13">
        <v>82</v>
      </c>
      <c r="S165" s="12">
        <v>77</v>
      </c>
      <c r="T165" s="12">
        <v>78</v>
      </c>
      <c r="U165" s="13">
        <v>80</v>
      </c>
      <c r="V165" s="13">
        <v>85</v>
      </c>
      <c r="W165" s="12">
        <v>93</v>
      </c>
      <c r="X165" s="12">
        <v>93</v>
      </c>
      <c r="Y165" s="13">
        <v>78</v>
      </c>
      <c r="Z165" s="13">
        <v>81</v>
      </c>
      <c r="AA165" s="12">
        <f>SUM(E165:Z165)</f>
        <v>1825</v>
      </c>
      <c r="AB165" s="14">
        <f>AVERAGE(E165:Z165)</f>
        <v>82.954545454545453</v>
      </c>
    </row>
    <row r="166" spans="1:28">
      <c r="A166" s="92"/>
      <c r="B166" s="117"/>
      <c r="C166" s="120" t="s">
        <v>154</v>
      </c>
      <c r="D166" s="15">
        <v>2</v>
      </c>
      <c r="E166" s="13">
        <v>84</v>
      </c>
      <c r="F166" s="13">
        <v>84</v>
      </c>
      <c r="G166" s="12">
        <v>88</v>
      </c>
      <c r="H166" s="12">
        <v>84</v>
      </c>
      <c r="I166" s="13">
        <v>88</v>
      </c>
      <c r="J166" s="13">
        <v>83</v>
      </c>
      <c r="K166" s="12">
        <v>78</v>
      </c>
      <c r="L166" s="12">
        <v>78</v>
      </c>
      <c r="M166" s="13">
        <v>82</v>
      </c>
      <c r="N166" s="13">
        <v>84</v>
      </c>
      <c r="O166" s="12">
        <v>91</v>
      </c>
      <c r="P166" s="12">
        <v>88</v>
      </c>
      <c r="Q166" s="13">
        <v>76</v>
      </c>
      <c r="R166" s="13">
        <v>80</v>
      </c>
      <c r="S166" s="12">
        <v>81</v>
      </c>
      <c r="T166" s="12">
        <v>83</v>
      </c>
      <c r="U166" s="13">
        <v>80</v>
      </c>
      <c r="V166" s="13">
        <v>90</v>
      </c>
      <c r="W166" s="12">
        <v>93</v>
      </c>
      <c r="X166" s="12">
        <v>96</v>
      </c>
      <c r="Y166" s="13">
        <v>77</v>
      </c>
      <c r="Z166" s="13">
        <v>79</v>
      </c>
      <c r="AA166" s="12">
        <f t="shared" ref="AA166:AA170" si="46">SUM(E166:Z166)</f>
        <v>1847</v>
      </c>
      <c r="AB166" s="14">
        <f t="shared" ref="AB166:AB170" si="47">AVERAGE(E166:Z166)</f>
        <v>83.954545454545453</v>
      </c>
    </row>
    <row r="167" spans="1:28">
      <c r="A167" s="92"/>
      <c r="B167" s="117"/>
      <c r="C167" s="120" t="s">
        <v>155</v>
      </c>
      <c r="D167" s="15">
        <v>3</v>
      </c>
      <c r="E167" s="13">
        <v>87</v>
      </c>
      <c r="F167" s="13">
        <v>85</v>
      </c>
      <c r="G167" s="12">
        <v>88</v>
      </c>
      <c r="H167" s="12">
        <v>88</v>
      </c>
      <c r="I167" s="13">
        <v>80</v>
      </c>
      <c r="J167" s="13">
        <v>78</v>
      </c>
      <c r="K167" s="12">
        <v>86</v>
      </c>
      <c r="L167" s="12">
        <v>87</v>
      </c>
      <c r="M167" s="13">
        <v>78</v>
      </c>
      <c r="N167" s="13">
        <v>82</v>
      </c>
      <c r="O167" s="12">
        <v>87</v>
      </c>
      <c r="P167" s="12">
        <v>88</v>
      </c>
      <c r="Q167" s="13">
        <v>92</v>
      </c>
      <c r="R167" s="13">
        <v>89</v>
      </c>
      <c r="S167" s="12">
        <v>81</v>
      </c>
      <c r="T167" s="12">
        <v>80</v>
      </c>
      <c r="U167" s="13">
        <v>85</v>
      </c>
      <c r="V167" s="13">
        <v>85</v>
      </c>
      <c r="W167" s="12">
        <v>78</v>
      </c>
      <c r="X167" s="12">
        <v>80</v>
      </c>
      <c r="Y167" s="13">
        <v>80</v>
      </c>
      <c r="Z167" s="13">
        <v>80</v>
      </c>
      <c r="AA167" s="12">
        <f t="shared" si="46"/>
        <v>1844</v>
      </c>
      <c r="AB167" s="14">
        <f t="shared" si="47"/>
        <v>83.818181818181813</v>
      </c>
    </row>
    <row r="168" spans="1:28">
      <c r="A168" s="92"/>
      <c r="B168" s="117"/>
      <c r="C168" s="120" t="s">
        <v>156</v>
      </c>
      <c r="D168" s="15">
        <v>4</v>
      </c>
      <c r="E168" s="13">
        <v>84</v>
      </c>
      <c r="F168" s="13">
        <v>85</v>
      </c>
      <c r="G168" s="12">
        <v>84</v>
      </c>
      <c r="H168" s="12">
        <v>86</v>
      </c>
      <c r="I168" s="13">
        <v>76</v>
      </c>
      <c r="J168" s="13">
        <v>78</v>
      </c>
      <c r="K168" s="12">
        <v>76</v>
      </c>
      <c r="L168" s="12">
        <v>78</v>
      </c>
      <c r="M168" s="13">
        <v>79</v>
      </c>
      <c r="N168" s="13">
        <v>90</v>
      </c>
      <c r="O168" s="12">
        <v>78</v>
      </c>
      <c r="P168" s="12">
        <v>82</v>
      </c>
      <c r="Q168" s="13">
        <v>86</v>
      </c>
      <c r="R168" s="13">
        <v>88</v>
      </c>
      <c r="S168" s="12">
        <v>80</v>
      </c>
      <c r="T168" s="12">
        <v>86</v>
      </c>
      <c r="U168" s="13">
        <v>80</v>
      </c>
      <c r="V168" s="13">
        <v>80</v>
      </c>
      <c r="W168" s="12">
        <v>75</v>
      </c>
      <c r="X168" s="12">
        <v>82</v>
      </c>
      <c r="Y168" s="13">
        <v>84</v>
      </c>
      <c r="Z168" s="13">
        <v>87</v>
      </c>
      <c r="AA168" s="12">
        <f t="shared" si="46"/>
        <v>1804</v>
      </c>
      <c r="AB168" s="14">
        <f t="shared" si="47"/>
        <v>82</v>
      </c>
    </row>
    <row r="169" spans="1:28">
      <c r="A169" s="92"/>
      <c r="B169" s="117"/>
      <c r="C169" s="120" t="s">
        <v>157</v>
      </c>
      <c r="D169" s="15">
        <v>5</v>
      </c>
      <c r="E169" s="13">
        <v>85</v>
      </c>
      <c r="F169" s="13">
        <v>87</v>
      </c>
      <c r="G169" s="12">
        <v>90</v>
      </c>
      <c r="H169" s="12">
        <v>93</v>
      </c>
      <c r="I169" s="13">
        <v>87</v>
      </c>
      <c r="J169" s="13">
        <v>85</v>
      </c>
      <c r="K169" s="12">
        <v>82</v>
      </c>
      <c r="L169" s="12">
        <v>84</v>
      </c>
      <c r="M169" s="13">
        <v>83</v>
      </c>
      <c r="N169" s="13">
        <v>86</v>
      </c>
      <c r="O169" s="12">
        <v>86</v>
      </c>
      <c r="P169" s="12">
        <v>88</v>
      </c>
      <c r="Q169" s="13">
        <v>88</v>
      </c>
      <c r="R169" s="13">
        <v>93</v>
      </c>
      <c r="S169" s="12">
        <v>80</v>
      </c>
      <c r="T169" s="12">
        <v>80</v>
      </c>
      <c r="U169" s="13">
        <v>89</v>
      </c>
      <c r="V169" s="13">
        <v>90</v>
      </c>
      <c r="W169" s="12">
        <v>81</v>
      </c>
      <c r="X169" s="12">
        <v>89</v>
      </c>
      <c r="Y169" s="13">
        <v>83</v>
      </c>
      <c r="Z169" s="13">
        <v>85</v>
      </c>
      <c r="AA169" s="12">
        <f t="shared" si="46"/>
        <v>1894</v>
      </c>
      <c r="AB169" s="14">
        <f t="shared" si="47"/>
        <v>86.090909090909093</v>
      </c>
    </row>
    <row r="170" spans="1:28">
      <c r="A170" s="92"/>
      <c r="B170" s="117"/>
      <c r="C170" s="120" t="s">
        <v>158</v>
      </c>
      <c r="D170" s="15">
        <v>6</v>
      </c>
      <c r="E170" s="13">
        <v>87</v>
      </c>
      <c r="F170" s="13">
        <v>85</v>
      </c>
      <c r="G170" s="12">
        <v>88</v>
      </c>
      <c r="H170" s="12">
        <v>88</v>
      </c>
      <c r="I170" s="13">
        <v>88</v>
      </c>
      <c r="J170" s="13">
        <v>89</v>
      </c>
      <c r="K170" s="12">
        <v>90</v>
      </c>
      <c r="L170" s="12">
        <v>90</v>
      </c>
      <c r="M170" s="13">
        <v>83</v>
      </c>
      <c r="N170" s="13">
        <v>83</v>
      </c>
      <c r="O170" s="12">
        <v>92</v>
      </c>
      <c r="P170" s="12">
        <v>92</v>
      </c>
      <c r="Q170" s="13">
        <v>97</v>
      </c>
      <c r="R170" s="13">
        <v>98</v>
      </c>
      <c r="S170" s="12">
        <v>95.666666666666671</v>
      </c>
      <c r="T170" s="12">
        <v>80</v>
      </c>
      <c r="U170" s="13">
        <v>85</v>
      </c>
      <c r="V170" s="13">
        <v>88</v>
      </c>
      <c r="W170" s="12">
        <v>86</v>
      </c>
      <c r="X170" s="12">
        <v>90</v>
      </c>
      <c r="Y170" s="13">
        <v>87</v>
      </c>
      <c r="Z170" s="13">
        <v>89</v>
      </c>
      <c r="AA170" s="12">
        <f t="shared" si="46"/>
        <v>1950.6666666666667</v>
      </c>
      <c r="AB170" s="14">
        <f t="shared" si="47"/>
        <v>88.666666666666671</v>
      </c>
    </row>
    <row r="171" spans="1:28" ht="15.75">
      <c r="A171" s="93"/>
      <c r="B171" s="118"/>
      <c r="C171" s="121" t="s">
        <v>159</v>
      </c>
      <c r="D171" s="17" t="s">
        <v>729</v>
      </c>
      <c r="E171" s="7">
        <f>AVERAGE(E165:E169)</f>
        <v>84.8</v>
      </c>
      <c r="F171" s="8"/>
      <c r="G171" s="7">
        <f>AVERAGE(G165:G169)</f>
        <v>86.8</v>
      </c>
      <c r="H171" s="8"/>
      <c r="I171" s="7">
        <f>AVERAGE(I165:I169)</f>
        <v>82.6</v>
      </c>
      <c r="J171" s="8"/>
      <c r="K171" s="7">
        <f>AVERAGE(K165:K169)</f>
        <v>79.400000000000006</v>
      </c>
      <c r="L171" s="8"/>
      <c r="M171" s="7">
        <f>AVERAGE(M165:M169)</f>
        <v>80.400000000000006</v>
      </c>
      <c r="N171" s="8"/>
      <c r="O171" s="7">
        <f>AVERAGE(O165:O169)</f>
        <v>87.8</v>
      </c>
      <c r="P171" s="8"/>
      <c r="Q171" s="7">
        <f>AVERAGE(Q165:Q169)</f>
        <v>84.4</v>
      </c>
      <c r="R171" s="8"/>
      <c r="S171" s="7">
        <f>AVERAGE(S165:S169)</f>
        <v>79.8</v>
      </c>
      <c r="T171" s="8"/>
      <c r="U171" s="7">
        <f>AVERAGE(U165:U169)</f>
        <v>82.8</v>
      </c>
      <c r="V171" s="8"/>
      <c r="W171" s="7">
        <f>AVERAGE(W165:W169)</f>
        <v>84</v>
      </c>
      <c r="X171" s="8"/>
      <c r="Y171" s="7">
        <f>AVERAGE(Y165:Y169)</f>
        <v>80.400000000000006</v>
      </c>
      <c r="Z171" s="8"/>
      <c r="AA171" s="18">
        <f>SUM(E171:Z171)</f>
        <v>913.19999999999993</v>
      </c>
      <c r="AB171" s="19">
        <f>AVERAGE(E171,G171,I171,K171,M171,O171,Q171,S171,U171,W171,Y171)</f>
        <v>83.018181818181816</v>
      </c>
    </row>
    <row r="172" spans="1:28">
      <c r="A172" s="91">
        <v>25</v>
      </c>
      <c r="B172" s="116">
        <v>171807103</v>
      </c>
      <c r="C172" s="119" t="s">
        <v>269</v>
      </c>
      <c r="D172" s="12">
        <v>1</v>
      </c>
      <c r="E172" s="13">
        <v>86</v>
      </c>
      <c r="F172" s="13">
        <v>85</v>
      </c>
      <c r="G172" s="12">
        <v>85</v>
      </c>
      <c r="H172" s="12">
        <v>84</v>
      </c>
      <c r="I172" s="13">
        <v>80</v>
      </c>
      <c r="J172" s="13">
        <v>80</v>
      </c>
      <c r="K172" s="12">
        <v>78</v>
      </c>
      <c r="L172" s="12">
        <v>78</v>
      </c>
      <c r="M172" s="13">
        <v>80</v>
      </c>
      <c r="N172" s="13">
        <v>82</v>
      </c>
      <c r="O172" s="12">
        <v>82</v>
      </c>
      <c r="P172" s="12">
        <v>87</v>
      </c>
      <c r="Q172" s="13">
        <v>76</v>
      </c>
      <c r="R172" s="13">
        <v>77</v>
      </c>
      <c r="S172" s="12">
        <v>84</v>
      </c>
      <c r="T172" s="12">
        <v>90</v>
      </c>
      <c r="U172" s="13">
        <v>86</v>
      </c>
      <c r="V172" s="13">
        <v>90</v>
      </c>
      <c r="W172" s="12">
        <v>80</v>
      </c>
      <c r="X172" s="12">
        <v>75</v>
      </c>
      <c r="Y172" s="13">
        <v>87</v>
      </c>
      <c r="Z172" s="13">
        <v>90</v>
      </c>
      <c r="AA172" s="12">
        <f>SUM(E172:Z172)</f>
        <v>1822</v>
      </c>
      <c r="AB172" s="14">
        <f>AVERAGE(E172:Z172)</f>
        <v>82.818181818181813</v>
      </c>
    </row>
    <row r="173" spans="1:28">
      <c r="A173" s="92"/>
      <c r="B173" s="117"/>
      <c r="C173" s="120" t="s">
        <v>161</v>
      </c>
      <c r="D173" s="15">
        <v>2</v>
      </c>
      <c r="E173" s="13">
        <v>87</v>
      </c>
      <c r="F173" s="13">
        <v>87</v>
      </c>
      <c r="G173" s="12">
        <v>84</v>
      </c>
      <c r="H173" s="12">
        <v>87</v>
      </c>
      <c r="I173" s="13">
        <v>78</v>
      </c>
      <c r="J173" s="13">
        <v>88</v>
      </c>
      <c r="K173" s="12">
        <v>82</v>
      </c>
      <c r="L173" s="12">
        <v>81</v>
      </c>
      <c r="M173" s="13">
        <v>80</v>
      </c>
      <c r="N173" s="13">
        <v>80</v>
      </c>
      <c r="O173" s="12">
        <v>80</v>
      </c>
      <c r="P173" s="12">
        <v>84</v>
      </c>
      <c r="Q173" s="13">
        <v>79</v>
      </c>
      <c r="R173" s="13">
        <v>85</v>
      </c>
      <c r="S173" s="12">
        <v>86</v>
      </c>
      <c r="T173" s="12">
        <v>88</v>
      </c>
      <c r="U173" s="13">
        <v>85</v>
      </c>
      <c r="V173" s="13">
        <v>90</v>
      </c>
      <c r="W173" s="12">
        <v>83</v>
      </c>
      <c r="X173" s="12">
        <v>86</v>
      </c>
      <c r="Y173" s="13">
        <v>75</v>
      </c>
      <c r="Z173" s="13">
        <v>77</v>
      </c>
      <c r="AA173" s="12">
        <f t="shared" ref="AA173:AA177" si="48">SUM(E173:Z173)</f>
        <v>1832</v>
      </c>
      <c r="AB173" s="14">
        <f t="shared" ref="AB173:AB177" si="49">AVERAGE(E173:Z173)</f>
        <v>83.272727272727266</v>
      </c>
    </row>
    <row r="174" spans="1:28">
      <c r="A174" s="92"/>
      <c r="B174" s="117"/>
      <c r="C174" s="120" t="s">
        <v>162</v>
      </c>
      <c r="D174" s="15">
        <v>3</v>
      </c>
      <c r="E174" s="13">
        <v>88</v>
      </c>
      <c r="F174" s="13">
        <v>86</v>
      </c>
      <c r="G174" s="12">
        <v>88</v>
      </c>
      <c r="H174" s="12">
        <v>87</v>
      </c>
      <c r="I174" s="13">
        <v>77</v>
      </c>
      <c r="J174" s="13">
        <v>78</v>
      </c>
      <c r="K174" s="12">
        <v>77</v>
      </c>
      <c r="L174" s="12">
        <v>77</v>
      </c>
      <c r="M174" s="13">
        <v>83</v>
      </c>
      <c r="N174" s="13">
        <v>83</v>
      </c>
      <c r="O174" s="12">
        <v>92</v>
      </c>
      <c r="P174" s="12">
        <v>90</v>
      </c>
      <c r="Q174" s="13">
        <v>86</v>
      </c>
      <c r="R174" s="13">
        <v>88</v>
      </c>
      <c r="S174" s="12">
        <v>90</v>
      </c>
      <c r="T174" s="12">
        <v>90</v>
      </c>
      <c r="U174" s="13">
        <v>80</v>
      </c>
      <c r="V174" s="13">
        <v>80</v>
      </c>
      <c r="W174" s="12">
        <v>80</v>
      </c>
      <c r="X174" s="12">
        <v>82</v>
      </c>
      <c r="Y174" s="13">
        <v>86</v>
      </c>
      <c r="Z174" s="13">
        <v>86</v>
      </c>
      <c r="AA174" s="12">
        <f t="shared" si="48"/>
        <v>1854</v>
      </c>
      <c r="AB174" s="14">
        <f t="shared" si="49"/>
        <v>84.272727272727266</v>
      </c>
    </row>
    <row r="175" spans="1:28">
      <c r="A175" s="92"/>
      <c r="B175" s="117"/>
      <c r="C175" s="120" t="s">
        <v>163</v>
      </c>
      <c r="D175" s="15">
        <v>4</v>
      </c>
      <c r="E175" s="13">
        <v>87</v>
      </c>
      <c r="F175" s="13">
        <v>90</v>
      </c>
      <c r="G175" s="12">
        <v>89</v>
      </c>
      <c r="H175" s="12">
        <v>87</v>
      </c>
      <c r="I175" s="13">
        <v>79</v>
      </c>
      <c r="J175" s="13">
        <v>81</v>
      </c>
      <c r="K175" s="12">
        <v>76</v>
      </c>
      <c r="L175" s="12">
        <v>79</v>
      </c>
      <c r="M175" s="13">
        <v>76</v>
      </c>
      <c r="N175" s="13">
        <v>80</v>
      </c>
      <c r="O175" s="12">
        <v>88</v>
      </c>
      <c r="P175" s="12">
        <v>91</v>
      </c>
      <c r="Q175" s="13">
        <v>88</v>
      </c>
      <c r="R175" s="13">
        <v>98</v>
      </c>
      <c r="S175" s="12">
        <v>79</v>
      </c>
      <c r="T175" s="12">
        <v>94</v>
      </c>
      <c r="U175" s="13">
        <v>80</v>
      </c>
      <c r="V175" s="13">
        <v>82</v>
      </c>
      <c r="W175" s="12">
        <v>81</v>
      </c>
      <c r="X175" s="12">
        <v>84</v>
      </c>
      <c r="Y175" s="13">
        <v>80</v>
      </c>
      <c r="Z175" s="13">
        <v>89</v>
      </c>
      <c r="AA175" s="12">
        <f t="shared" si="48"/>
        <v>1858</v>
      </c>
      <c r="AB175" s="14">
        <f t="shared" si="49"/>
        <v>84.454545454545453</v>
      </c>
    </row>
    <row r="176" spans="1:28">
      <c r="A176" s="92"/>
      <c r="B176" s="117"/>
      <c r="C176" s="120" t="s">
        <v>164</v>
      </c>
      <c r="D176" s="15">
        <v>5</v>
      </c>
      <c r="E176" s="13">
        <v>90</v>
      </c>
      <c r="F176" s="13">
        <v>95</v>
      </c>
      <c r="G176" s="12">
        <v>87</v>
      </c>
      <c r="H176" s="12">
        <v>93</v>
      </c>
      <c r="I176" s="13">
        <v>85</v>
      </c>
      <c r="J176" s="13">
        <v>84</v>
      </c>
      <c r="K176" s="12">
        <v>83</v>
      </c>
      <c r="L176" s="12">
        <v>83</v>
      </c>
      <c r="M176" s="13">
        <v>85</v>
      </c>
      <c r="N176" s="13">
        <v>86</v>
      </c>
      <c r="O176" s="12">
        <v>85</v>
      </c>
      <c r="P176" s="12">
        <v>87</v>
      </c>
      <c r="Q176" s="13">
        <v>85</v>
      </c>
      <c r="R176" s="13">
        <v>90</v>
      </c>
      <c r="S176" s="12">
        <v>75</v>
      </c>
      <c r="T176" s="12">
        <v>90</v>
      </c>
      <c r="U176" s="13">
        <v>80</v>
      </c>
      <c r="V176" s="13">
        <v>90</v>
      </c>
      <c r="W176" s="12">
        <v>78</v>
      </c>
      <c r="X176" s="12">
        <v>86</v>
      </c>
      <c r="Y176" s="13">
        <v>87</v>
      </c>
      <c r="Z176" s="13">
        <v>89</v>
      </c>
      <c r="AA176" s="12">
        <f t="shared" si="48"/>
        <v>1893</v>
      </c>
      <c r="AB176" s="14">
        <f t="shared" si="49"/>
        <v>86.045454545454547</v>
      </c>
    </row>
    <row r="177" spans="1:28">
      <c r="A177" s="92"/>
      <c r="B177" s="117"/>
      <c r="C177" s="120" t="s">
        <v>165</v>
      </c>
      <c r="D177" s="15">
        <v>6</v>
      </c>
      <c r="E177" s="13">
        <v>87</v>
      </c>
      <c r="F177" s="13">
        <v>85</v>
      </c>
      <c r="G177" s="12">
        <v>87</v>
      </c>
      <c r="H177" s="12">
        <v>89</v>
      </c>
      <c r="I177" s="13">
        <v>90</v>
      </c>
      <c r="J177" s="13">
        <v>89</v>
      </c>
      <c r="K177" s="12">
        <v>81</v>
      </c>
      <c r="L177" s="12">
        <v>82</v>
      </c>
      <c r="M177" s="13">
        <v>85</v>
      </c>
      <c r="N177" s="13">
        <v>86</v>
      </c>
      <c r="O177" s="12">
        <v>87</v>
      </c>
      <c r="P177" s="12">
        <v>90</v>
      </c>
      <c r="Q177" s="13">
        <v>98</v>
      </c>
      <c r="R177" s="13">
        <v>99</v>
      </c>
      <c r="S177" s="12">
        <v>95.666666666666671</v>
      </c>
      <c r="T177" s="12">
        <v>88</v>
      </c>
      <c r="U177" s="13">
        <v>90</v>
      </c>
      <c r="V177" s="13">
        <v>91</v>
      </c>
      <c r="W177" s="12">
        <v>84</v>
      </c>
      <c r="X177" s="12">
        <v>92</v>
      </c>
      <c r="Y177" s="13">
        <v>90</v>
      </c>
      <c r="Z177" s="13">
        <v>92</v>
      </c>
      <c r="AA177" s="12">
        <f t="shared" si="48"/>
        <v>1957.6666666666667</v>
      </c>
      <c r="AB177" s="14">
        <f t="shared" si="49"/>
        <v>88.984848484848484</v>
      </c>
    </row>
    <row r="178" spans="1:28" ht="15.75">
      <c r="A178" s="93"/>
      <c r="B178" s="118"/>
      <c r="C178" s="121" t="s">
        <v>166</v>
      </c>
      <c r="D178" s="17" t="s">
        <v>729</v>
      </c>
      <c r="E178" s="7">
        <f>AVERAGE(E172:E176)</f>
        <v>87.6</v>
      </c>
      <c r="F178" s="8"/>
      <c r="G178" s="7">
        <f>AVERAGE(G172:G176)</f>
        <v>86.6</v>
      </c>
      <c r="H178" s="8"/>
      <c r="I178" s="7">
        <f>AVERAGE(I172:I176)</f>
        <v>79.8</v>
      </c>
      <c r="J178" s="8"/>
      <c r="K178" s="7">
        <f>AVERAGE(K172:K176)</f>
        <v>79.2</v>
      </c>
      <c r="L178" s="8"/>
      <c r="M178" s="7">
        <f>AVERAGE(M172:M176)</f>
        <v>80.8</v>
      </c>
      <c r="N178" s="8"/>
      <c r="O178" s="7">
        <f>AVERAGE(O172:O176)</f>
        <v>85.4</v>
      </c>
      <c r="P178" s="8"/>
      <c r="Q178" s="7">
        <f>AVERAGE(Q172:Q176)</f>
        <v>82.8</v>
      </c>
      <c r="R178" s="8"/>
      <c r="S178" s="7">
        <f>AVERAGE(S172:S176)</f>
        <v>82.8</v>
      </c>
      <c r="T178" s="8"/>
      <c r="U178" s="7">
        <f>AVERAGE(U172:U176)</f>
        <v>82.2</v>
      </c>
      <c r="V178" s="8"/>
      <c r="W178" s="7">
        <f>AVERAGE(W172:W176)</f>
        <v>80.400000000000006</v>
      </c>
      <c r="X178" s="8"/>
      <c r="Y178" s="7">
        <f>AVERAGE(Y172:Y176)</f>
        <v>83</v>
      </c>
      <c r="Z178" s="8"/>
      <c r="AA178" s="18">
        <f>SUM(E178:Z178)</f>
        <v>910.59999999999991</v>
      </c>
      <c r="AB178" s="19">
        <f>AVERAGE(E178,G178,I178,K178,M178,O178,Q178,S178,U178,W178,Y178)</f>
        <v>82.781818181818167</v>
      </c>
    </row>
    <row r="179" spans="1:28">
      <c r="A179" s="91">
        <v>26</v>
      </c>
      <c r="B179" s="116">
        <v>171807071</v>
      </c>
      <c r="C179" s="119" t="s">
        <v>270</v>
      </c>
      <c r="D179" s="12">
        <v>1</v>
      </c>
      <c r="E179" s="13">
        <v>85</v>
      </c>
      <c r="F179" s="13">
        <v>84</v>
      </c>
      <c r="G179" s="12">
        <v>86</v>
      </c>
      <c r="H179" s="12">
        <v>87</v>
      </c>
      <c r="I179" s="13">
        <v>84</v>
      </c>
      <c r="J179" s="13">
        <v>88</v>
      </c>
      <c r="K179" s="12">
        <v>80</v>
      </c>
      <c r="L179" s="12">
        <v>90</v>
      </c>
      <c r="M179" s="13">
        <v>82</v>
      </c>
      <c r="N179" s="13">
        <v>84</v>
      </c>
      <c r="O179" s="12">
        <v>87</v>
      </c>
      <c r="P179" s="12">
        <v>87</v>
      </c>
      <c r="Q179" s="13">
        <v>76</v>
      </c>
      <c r="R179" s="13">
        <v>86</v>
      </c>
      <c r="S179" s="12">
        <v>76</v>
      </c>
      <c r="T179" s="12">
        <v>80</v>
      </c>
      <c r="U179" s="13">
        <v>80</v>
      </c>
      <c r="V179" s="13">
        <v>82</v>
      </c>
      <c r="W179" s="12">
        <v>93</v>
      </c>
      <c r="X179" s="12">
        <v>90</v>
      </c>
      <c r="Y179" s="13">
        <v>87</v>
      </c>
      <c r="Z179" s="13">
        <v>90</v>
      </c>
      <c r="AA179" s="12">
        <f>SUM(E179:Z179)</f>
        <v>1864</v>
      </c>
      <c r="AB179" s="14">
        <f>AVERAGE(E179:Z179)</f>
        <v>84.727272727272734</v>
      </c>
    </row>
    <row r="180" spans="1:28">
      <c r="A180" s="92"/>
      <c r="B180" s="117"/>
      <c r="C180" s="120" t="s">
        <v>168</v>
      </c>
      <c r="D180" s="15">
        <v>2</v>
      </c>
      <c r="E180" s="13">
        <v>87</v>
      </c>
      <c r="F180" s="13">
        <v>88</v>
      </c>
      <c r="G180" s="12">
        <v>84</v>
      </c>
      <c r="H180" s="12">
        <v>87</v>
      </c>
      <c r="I180" s="13">
        <v>86</v>
      </c>
      <c r="J180" s="13">
        <v>86</v>
      </c>
      <c r="K180" s="12">
        <v>82</v>
      </c>
      <c r="L180" s="12">
        <v>90</v>
      </c>
      <c r="M180" s="13">
        <v>84</v>
      </c>
      <c r="N180" s="13">
        <v>85</v>
      </c>
      <c r="O180" s="12">
        <v>86</v>
      </c>
      <c r="P180" s="12">
        <v>87</v>
      </c>
      <c r="Q180" s="13">
        <v>77</v>
      </c>
      <c r="R180" s="13">
        <v>84</v>
      </c>
      <c r="S180" s="12">
        <v>79</v>
      </c>
      <c r="T180" s="12">
        <v>83</v>
      </c>
      <c r="U180" s="13">
        <v>80</v>
      </c>
      <c r="V180" s="13">
        <v>88</v>
      </c>
      <c r="W180" s="12">
        <v>89</v>
      </c>
      <c r="X180" s="12">
        <v>92</v>
      </c>
      <c r="Y180" s="13">
        <v>88</v>
      </c>
      <c r="Z180" s="13">
        <v>90</v>
      </c>
      <c r="AA180" s="12">
        <f t="shared" ref="AA180:AA184" si="50">SUM(E180:Z180)</f>
        <v>1882</v>
      </c>
      <c r="AB180" s="14">
        <f t="shared" ref="AB180:AB184" si="51">AVERAGE(E180:Z180)</f>
        <v>85.545454545454547</v>
      </c>
    </row>
    <row r="181" spans="1:28">
      <c r="A181" s="92"/>
      <c r="B181" s="117"/>
      <c r="C181" s="120" t="s">
        <v>169</v>
      </c>
      <c r="D181" s="15">
        <v>3</v>
      </c>
      <c r="E181" s="13">
        <v>86</v>
      </c>
      <c r="F181" s="13">
        <v>85</v>
      </c>
      <c r="G181" s="12">
        <v>88</v>
      </c>
      <c r="H181" s="12">
        <v>88</v>
      </c>
      <c r="I181" s="13">
        <v>86</v>
      </c>
      <c r="J181" s="13">
        <v>85</v>
      </c>
      <c r="K181" s="12">
        <v>79</v>
      </c>
      <c r="L181" s="12">
        <v>80</v>
      </c>
      <c r="M181" s="13">
        <v>84</v>
      </c>
      <c r="N181" s="13">
        <v>89</v>
      </c>
      <c r="O181" s="12">
        <v>83</v>
      </c>
      <c r="P181" s="12">
        <v>85</v>
      </c>
      <c r="Q181" s="13">
        <v>89</v>
      </c>
      <c r="R181" s="13">
        <v>82</v>
      </c>
      <c r="S181" s="12">
        <v>79</v>
      </c>
      <c r="T181" s="12">
        <v>76</v>
      </c>
      <c r="U181" s="13">
        <v>80</v>
      </c>
      <c r="V181" s="13">
        <v>80</v>
      </c>
      <c r="W181" s="12">
        <v>81</v>
      </c>
      <c r="X181" s="12">
        <v>80</v>
      </c>
      <c r="Y181" s="13">
        <v>88</v>
      </c>
      <c r="Z181" s="13">
        <v>87</v>
      </c>
      <c r="AA181" s="12">
        <f t="shared" si="50"/>
        <v>1840</v>
      </c>
      <c r="AB181" s="14">
        <f t="shared" si="51"/>
        <v>83.63636363636364</v>
      </c>
    </row>
    <row r="182" spans="1:28">
      <c r="A182" s="92"/>
      <c r="B182" s="117"/>
      <c r="C182" s="120" t="s">
        <v>170</v>
      </c>
      <c r="D182" s="15">
        <v>4</v>
      </c>
      <c r="E182" s="13">
        <v>85</v>
      </c>
      <c r="F182" s="13">
        <v>85</v>
      </c>
      <c r="G182" s="12">
        <v>87</v>
      </c>
      <c r="H182" s="12">
        <v>86</v>
      </c>
      <c r="I182" s="13">
        <v>80</v>
      </c>
      <c r="J182" s="13">
        <v>81</v>
      </c>
      <c r="K182" s="12">
        <v>77</v>
      </c>
      <c r="L182" s="12">
        <v>78</v>
      </c>
      <c r="M182" s="13">
        <v>83</v>
      </c>
      <c r="N182" s="13">
        <v>90</v>
      </c>
      <c r="O182" s="12">
        <v>82</v>
      </c>
      <c r="P182" s="12">
        <v>86</v>
      </c>
      <c r="Q182" s="13">
        <v>85</v>
      </c>
      <c r="R182" s="13">
        <v>87</v>
      </c>
      <c r="S182" s="12">
        <v>79</v>
      </c>
      <c r="T182" s="12">
        <v>86</v>
      </c>
      <c r="U182" s="13">
        <v>80</v>
      </c>
      <c r="V182" s="13">
        <v>80</v>
      </c>
      <c r="W182" s="12">
        <v>80</v>
      </c>
      <c r="X182" s="12">
        <v>82</v>
      </c>
      <c r="Y182" s="13">
        <v>88</v>
      </c>
      <c r="Z182" s="13">
        <v>91</v>
      </c>
      <c r="AA182" s="12">
        <f t="shared" si="50"/>
        <v>1838</v>
      </c>
      <c r="AB182" s="14">
        <f t="shared" si="51"/>
        <v>83.545454545454547</v>
      </c>
    </row>
    <row r="183" spans="1:28">
      <c r="A183" s="92"/>
      <c r="B183" s="117"/>
      <c r="C183" s="120" t="s">
        <v>171</v>
      </c>
      <c r="D183" s="15">
        <v>5</v>
      </c>
      <c r="E183" s="13">
        <v>90</v>
      </c>
      <c r="F183" s="13">
        <v>92</v>
      </c>
      <c r="G183" s="12">
        <v>88</v>
      </c>
      <c r="H183" s="12">
        <v>93</v>
      </c>
      <c r="I183" s="13">
        <v>82</v>
      </c>
      <c r="J183" s="13">
        <v>83</v>
      </c>
      <c r="K183" s="12">
        <v>84</v>
      </c>
      <c r="L183" s="12">
        <v>85</v>
      </c>
      <c r="M183" s="13">
        <v>86</v>
      </c>
      <c r="N183" s="13">
        <v>85</v>
      </c>
      <c r="O183" s="12">
        <v>85</v>
      </c>
      <c r="P183" s="12">
        <v>88</v>
      </c>
      <c r="Q183" s="13">
        <v>85</v>
      </c>
      <c r="R183" s="13">
        <v>90</v>
      </c>
      <c r="S183" s="12">
        <v>79</v>
      </c>
      <c r="T183" s="12">
        <v>80</v>
      </c>
      <c r="U183" s="13">
        <v>87</v>
      </c>
      <c r="V183" s="13">
        <v>89</v>
      </c>
      <c r="W183" s="12">
        <v>84</v>
      </c>
      <c r="X183" s="12">
        <v>92</v>
      </c>
      <c r="Y183" s="13">
        <v>87</v>
      </c>
      <c r="Z183" s="13">
        <v>89</v>
      </c>
      <c r="AA183" s="12">
        <f t="shared" si="50"/>
        <v>1903</v>
      </c>
      <c r="AB183" s="14">
        <f t="shared" si="51"/>
        <v>86.5</v>
      </c>
    </row>
    <row r="184" spans="1:28">
      <c r="A184" s="92"/>
      <c r="B184" s="117"/>
      <c r="C184" s="120" t="s">
        <v>172</v>
      </c>
      <c r="D184" s="15">
        <v>6</v>
      </c>
      <c r="E184" s="13">
        <v>87</v>
      </c>
      <c r="F184" s="13">
        <v>85</v>
      </c>
      <c r="G184" s="12">
        <v>90</v>
      </c>
      <c r="H184" s="12">
        <v>91</v>
      </c>
      <c r="I184" s="13">
        <v>89</v>
      </c>
      <c r="J184" s="13">
        <v>89</v>
      </c>
      <c r="K184" s="12">
        <v>81</v>
      </c>
      <c r="L184" s="12">
        <v>84</v>
      </c>
      <c r="M184" s="13">
        <v>86</v>
      </c>
      <c r="N184" s="13">
        <v>86</v>
      </c>
      <c r="O184" s="12">
        <v>87</v>
      </c>
      <c r="P184" s="12">
        <v>88</v>
      </c>
      <c r="Q184" s="13">
        <v>97</v>
      </c>
      <c r="R184" s="13">
        <v>98</v>
      </c>
      <c r="S184" s="12">
        <v>94.333333333333329</v>
      </c>
      <c r="T184" s="12">
        <v>88</v>
      </c>
      <c r="U184" s="13">
        <v>89</v>
      </c>
      <c r="V184" s="13">
        <v>90</v>
      </c>
      <c r="W184" s="12">
        <v>85</v>
      </c>
      <c r="X184" s="12">
        <v>94</v>
      </c>
      <c r="Y184" s="13">
        <v>88</v>
      </c>
      <c r="Z184" s="13">
        <v>90</v>
      </c>
      <c r="AA184" s="12">
        <f t="shared" si="50"/>
        <v>1956.3333333333333</v>
      </c>
      <c r="AB184" s="14">
        <f t="shared" si="51"/>
        <v>88.924242424242422</v>
      </c>
    </row>
    <row r="185" spans="1:28" ht="15.75">
      <c r="A185" s="93"/>
      <c r="B185" s="118"/>
      <c r="C185" s="121" t="s">
        <v>173</v>
      </c>
      <c r="D185" s="17" t="s">
        <v>729</v>
      </c>
      <c r="E185" s="7">
        <f>AVERAGE(E179:E183)</f>
        <v>86.6</v>
      </c>
      <c r="F185" s="8"/>
      <c r="G185" s="7">
        <f>AVERAGE(G179:G183)</f>
        <v>86.6</v>
      </c>
      <c r="H185" s="8"/>
      <c r="I185" s="7">
        <f>AVERAGE(I179:I183)</f>
        <v>83.6</v>
      </c>
      <c r="J185" s="8"/>
      <c r="K185" s="7">
        <f>AVERAGE(K179:K183)</f>
        <v>80.400000000000006</v>
      </c>
      <c r="L185" s="8"/>
      <c r="M185" s="7">
        <f>AVERAGE(M179:M183)</f>
        <v>83.8</v>
      </c>
      <c r="N185" s="8"/>
      <c r="O185" s="7">
        <f>AVERAGE(O179:O183)</f>
        <v>84.6</v>
      </c>
      <c r="P185" s="8"/>
      <c r="Q185" s="7">
        <f>AVERAGE(Q179:Q183)</f>
        <v>82.4</v>
      </c>
      <c r="R185" s="8"/>
      <c r="S185" s="7">
        <f>AVERAGE(S179:S183)</f>
        <v>78.400000000000006</v>
      </c>
      <c r="T185" s="8"/>
      <c r="U185" s="7">
        <f>AVERAGE(U179:U183)</f>
        <v>81.400000000000006</v>
      </c>
      <c r="V185" s="8"/>
      <c r="W185" s="7">
        <f>AVERAGE(W179:W183)</f>
        <v>85.4</v>
      </c>
      <c r="X185" s="8"/>
      <c r="Y185" s="7">
        <f>AVERAGE(Y179:Y183)</f>
        <v>87.6</v>
      </c>
      <c r="Z185" s="8"/>
      <c r="AA185" s="18">
        <f>SUM(E185:Z185)</f>
        <v>920.79999999999984</v>
      </c>
      <c r="AB185" s="19">
        <f>AVERAGE(E185,G185,I185,K185,M185,O185,Q185,S185,U185,W185,Y185)</f>
        <v>83.709090909090889</v>
      </c>
    </row>
    <row r="186" spans="1:28">
      <c r="A186" s="91">
        <v>27</v>
      </c>
      <c r="B186" s="116">
        <v>171807150</v>
      </c>
      <c r="C186" s="119" t="s">
        <v>271</v>
      </c>
      <c r="D186" s="12">
        <v>1</v>
      </c>
      <c r="E186" s="13">
        <v>84</v>
      </c>
      <c r="F186" s="13">
        <v>87</v>
      </c>
      <c r="G186" s="12">
        <v>85</v>
      </c>
      <c r="H186" s="36">
        <v>84</v>
      </c>
      <c r="I186" s="13">
        <v>79</v>
      </c>
      <c r="J186" s="13">
        <v>83</v>
      </c>
      <c r="K186" s="12">
        <v>75</v>
      </c>
      <c r="L186" s="36">
        <v>76</v>
      </c>
      <c r="M186" s="13">
        <v>76</v>
      </c>
      <c r="N186" s="13">
        <v>78</v>
      </c>
      <c r="O186" s="12">
        <v>76</v>
      </c>
      <c r="P186" s="36">
        <v>81</v>
      </c>
      <c r="Q186" s="13">
        <v>75</v>
      </c>
      <c r="R186" s="13">
        <v>80</v>
      </c>
      <c r="S186" s="12">
        <v>78</v>
      </c>
      <c r="T186" s="36">
        <v>75</v>
      </c>
      <c r="U186" s="13">
        <v>86</v>
      </c>
      <c r="V186" s="13">
        <v>90</v>
      </c>
      <c r="W186" s="12">
        <v>80</v>
      </c>
      <c r="X186" s="36">
        <v>77</v>
      </c>
      <c r="Y186" s="13">
        <v>83</v>
      </c>
      <c r="Z186" s="13">
        <v>86</v>
      </c>
      <c r="AA186" s="12">
        <f>SUM(E186:Z186)</f>
        <v>1774</v>
      </c>
      <c r="AB186" s="14">
        <f>AVERAGE(E186:Z186)</f>
        <v>80.63636363636364</v>
      </c>
    </row>
    <row r="187" spans="1:28">
      <c r="A187" s="92"/>
      <c r="B187" s="117"/>
      <c r="C187" s="120" t="s">
        <v>759</v>
      </c>
      <c r="D187" s="15">
        <v>2</v>
      </c>
      <c r="E187" s="13">
        <v>84</v>
      </c>
      <c r="F187" s="13">
        <v>84</v>
      </c>
      <c r="G187" s="12">
        <v>84</v>
      </c>
      <c r="H187" s="12">
        <v>86</v>
      </c>
      <c r="I187" s="13">
        <v>76</v>
      </c>
      <c r="J187" s="13">
        <v>82</v>
      </c>
      <c r="K187" s="12">
        <v>76</v>
      </c>
      <c r="L187" s="12">
        <v>78</v>
      </c>
      <c r="M187" s="13">
        <v>78</v>
      </c>
      <c r="N187" s="13">
        <v>80</v>
      </c>
      <c r="O187" s="12">
        <v>75</v>
      </c>
      <c r="P187" s="12">
        <v>79</v>
      </c>
      <c r="Q187" s="13">
        <v>75</v>
      </c>
      <c r="R187" s="13">
        <v>76</v>
      </c>
      <c r="S187" s="12">
        <v>80</v>
      </c>
      <c r="T187" s="12">
        <v>85</v>
      </c>
      <c r="U187" s="13">
        <v>80</v>
      </c>
      <c r="V187" s="13">
        <v>89</v>
      </c>
      <c r="W187" s="12">
        <v>76</v>
      </c>
      <c r="X187" s="12">
        <v>77</v>
      </c>
      <c r="Y187" s="13">
        <v>77</v>
      </c>
      <c r="Z187" s="13">
        <v>76</v>
      </c>
      <c r="AA187" s="12">
        <f t="shared" ref="AA187:AA191" si="52">SUM(E187:Z187)</f>
        <v>1753</v>
      </c>
      <c r="AB187" s="14">
        <f t="shared" ref="AB187:AB191" si="53">AVERAGE(E187:Z187)</f>
        <v>79.681818181818187</v>
      </c>
    </row>
    <row r="188" spans="1:28">
      <c r="A188" s="92"/>
      <c r="B188" s="117"/>
      <c r="C188" s="120" t="s">
        <v>175</v>
      </c>
      <c r="D188" s="15">
        <v>3</v>
      </c>
      <c r="E188" s="13">
        <v>86</v>
      </c>
      <c r="F188" s="13">
        <v>86</v>
      </c>
      <c r="G188" s="12">
        <v>84</v>
      </c>
      <c r="H188" s="12">
        <v>86</v>
      </c>
      <c r="I188" s="13">
        <v>85</v>
      </c>
      <c r="J188" s="13">
        <v>83</v>
      </c>
      <c r="K188" s="12">
        <v>78</v>
      </c>
      <c r="L188" s="12">
        <v>79</v>
      </c>
      <c r="M188" s="13">
        <v>75</v>
      </c>
      <c r="N188" s="13">
        <v>85</v>
      </c>
      <c r="O188" s="12">
        <v>78</v>
      </c>
      <c r="P188" s="12">
        <v>80</v>
      </c>
      <c r="Q188" s="13">
        <v>80</v>
      </c>
      <c r="R188" s="13">
        <v>82</v>
      </c>
      <c r="S188" s="12">
        <v>80</v>
      </c>
      <c r="T188" s="12">
        <v>80</v>
      </c>
      <c r="U188" s="13">
        <v>80</v>
      </c>
      <c r="V188" s="13">
        <v>85</v>
      </c>
      <c r="W188" s="12">
        <v>77</v>
      </c>
      <c r="X188" s="12">
        <v>75</v>
      </c>
      <c r="Y188" s="13">
        <v>80</v>
      </c>
      <c r="Z188" s="13">
        <v>80</v>
      </c>
      <c r="AA188" s="12">
        <f t="shared" si="52"/>
        <v>1784</v>
      </c>
      <c r="AB188" s="14">
        <f t="shared" si="53"/>
        <v>81.090909090909093</v>
      </c>
    </row>
    <row r="189" spans="1:28">
      <c r="A189" s="92"/>
      <c r="B189" s="117"/>
      <c r="C189" s="120" t="s">
        <v>176</v>
      </c>
      <c r="D189" s="15">
        <v>4</v>
      </c>
      <c r="E189" s="13">
        <v>84</v>
      </c>
      <c r="F189" s="13">
        <v>87</v>
      </c>
      <c r="G189" s="12">
        <v>85</v>
      </c>
      <c r="H189" s="12">
        <v>86</v>
      </c>
      <c r="I189" s="13">
        <v>86</v>
      </c>
      <c r="J189" s="13">
        <v>88</v>
      </c>
      <c r="K189" s="12">
        <v>75</v>
      </c>
      <c r="L189" s="12">
        <v>77</v>
      </c>
      <c r="M189" s="13">
        <v>78</v>
      </c>
      <c r="N189" s="13">
        <v>86</v>
      </c>
      <c r="O189" s="12">
        <v>78</v>
      </c>
      <c r="P189" s="12">
        <v>82</v>
      </c>
      <c r="Q189" s="13">
        <v>76</v>
      </c>
      <c r="R189" s="13">
        <v>78</v>
      </c>
      <c r="S189" s="12">
        <v>78</v>
      </c>
      <c r="T189" s="12">
        <v>86</v>
      </c>
      <c r="U189" s="13">
        <v>85</v>
      </c>
      <c r="V189" s="13">
        <v>86</v>
      </c>
      <c r="W189" s="12">
        <v>75</v>
      </c>
      <c r="X189" s="12">
        <v>81</v>
      </c>
      <c r="Y189" s="13">
        <v>75</v>
      </c>
      <c r="Z189" s="13">
        <v>77</v>
      </c>
      <c r="AA189" s="12">
        <f t="shared" si="52"/>
        <v>1789</v>
      </c>
      <c r="AB189" s="14">
        <f t="shared" si="53"/>
        <v>81.318181818181813</v>
      </c>
    </row>
    <row r="190" spans="1:28">
      <c r="A190" s="92"/>
      <c r="B190" s="117"/>
      <c r="C190" s="120" t="s">
        <v>177</v>
      </c>
      <c r="D190" s="15">
        <v>5</v>
      </c>
      <c r="E190" s="13">
        <v>85</v>
      </c>
      <c r="F190" s="13">
        <v>84</v>
      </c>
      <c r="G190" s="12">
        <v>85</v>
      </c>
      <c r="H190" s="12">
        <v>93</v>
      </c>
      <c r="I190" s="13">
        <v>82</v>
      </c>
      <c r="J190" s="13">
        <v>82</v>
      </c>
      <c r="K190" s="12">
        <v>81</v>
      </c>
      <c r="L190" s="12">
        <v>81</v>
      </c>
      <c r="M190" s="13">
        <v>83</v>
      </c>
      <c r="N190" s="13">
        <v>80</v>
      </c>
      <c r="O190" s="12">
        <v>84</v>
      </c>
      <c r="P190" s="12">
        <v>87</v>
      </c>
      <c r="Q190" s="13">
        <v>83</v>
      </c>
      <c r="R190" s="13">
        <v>88</v>
      </c>
      <c r="S190" s="12">
        <v>78</v>
      </c>
      <c r="T190" s="12">
        <v>85</v>
      </c>
      <c r="U190" s="13">
        <v>88</v>
      </c>
      <c r="V190" s="13">
        <v>90</v>
      </c>
      <c r="W190" s="12">
        <v>78</v>
      </c>
      <c r="X190" s="12">
        <v>85</v>
      </c>
      <c r="Y190" s="13">
        <v>78</v>
      </c>
      <c r="Z190" s="13">
        <v>80</v>
      </c>
      <c r="AA190" s="12">
        <f t="shared" si="52"/>
        <v>1840</v>
      </c>
      <c r="AB190" s="14">
        <f t="shared" si="53"/>
        <v>83.63636363636364</v>
      </c>
    </row>
    <row r="191" spans="1:28">
      <c r="A191" s="92"/>
      <c r="B191" s="117"/>
      <c r="C191" s="120" t="s">
        <v>178</v>
      </c>
      <c r="D191" s="15">
        <v>6</v>
      </c>
      <c r="E191" s="13">
        <v>87</v>
      </c>
      <c r="F191" s="13">
        <v>84</v>
      </c>
      <c r="G191" s="12">
        <v>86</v>
      </c>
      <c r="H191" s="12">
        <v>84</v>
      </c>
      <c r="I191" s="13">
        <v>86</v>
      </c>
      <c r="J191" s="13">
        <v>86</v>
      </c>
      <c r="K191" s="12">
        <v>80</v>
      </c>
      <c r="L191" s="12">
        <v>82</v>
      </c>
      <c r="M191" s="13">
        <v>83</v>
      </c>
      <c r="N191" s="13">
        <v>85</v>
      </c>
      <c r="O191" s="12">
        <v>84</v>
      </c>
      <c r="P191" s="12">
        <v>86</v>
      </c>
      <c r="Q191" s="13">
        <v>93</v>
      </c>
      <c r="R191" s="13">
        <v>95</v>
      </c>
      <c r="S191" s="12">
        <v>91.333333333333329</v>
      </c>
      <c r="T191" s="12">
        <v>75</v>
      </c>
      <c r="U191" s="13">
        <v>86</v>
      </c>
      <c r="V191" s="13">
        <v>90</v>
      </c>
      <c r="W191" s="12">
        <v>78</v>
      </c>
      <c r="X191" s="12">
        <v>90</v>
      </c>
      <c r="Y191" s="13">
        <v>80</v>
      </c>
      <c r="Z191" s="13">
        <v>87</v>
      </c>
      <c r="AA191" s="12">
        <f t="shared" si="52"/>
        <v>1878.3333333333333</v>
      </c>
      <c r="AB191" s="14">
        <f t="shared" si="53"/>
        <v>85.378787878787875</v>
      </c>
    </row>
    <row r="192" spans="1:28" ht="15.75">
      <c r="A192" s="93"/>
      <c r="B192" s="118"/>
      <c r="C192" s="121" t="s">
        <v>179</v>
      </c>
      <c r="D192" s="17" t="s">
        <v>729</v>
      </c>
      <c r="E192" s="7">
        <f>AVERAGE(E186:E190)</f>
        <v>84.6</v>
      </c>
      <c r="F192" s="8"/>
      <c r="G192" s="7">
        <f>AVERAGE(G186:G190)</f>
        <v>84.6</v>
      </c>
      <c r="H192" s="8"/>
      <c r="I192" s="7">
        <f>AVERAGE(I186:I190)</f>
        <v>81.599999999999994</v>
      </c>
      <c r="J192" s="8"/>
      <c r="K192" s="7">
        <f>AVERAGE(K186:K190)</f>
        <v>77</v>
      </c>
      <c r="L192" s="8"/>
      <c r="M192" s="7">
        <f>AVERAGE(M186:M190)</f>
        <v>78</v>
      </c>
      <c r="N192" s="8"/>
      <c r="O192" s="7">
        <f>AVERAGE(O186:O190)</f>
        <v>78.2</v>
      </c>
      <c r="P192" s="8"/>
      <c r="Q192" s="7">
        <f>AVERAGE(Q186:Q190)</f>
        <v>77.8</v>
      </c>
      <c r="R192" s="8"/>
      <c r="S192" s="7">
        <f>AVERAGE(S186:S190)</f>
        <v>78.8</v>
      </c>
      <c r="T192" s="8"/>
      <c r="U192" s="7">
        <f>AVERAGE(U186:U190)</f>
        <v>83.8</v>
      </c>
      <c r="V192" s="8"/>
      <c r="W192" s="7">
        <f>AVERAGE(W186:W190)</f>
        <v>77.2</v>
      </c>
      <c r="X192" s="8"/>
      <c r="Y192" s="7">
        <f>AVERAGE(Y186:Y190)</f>
        <v>78.599999999999994</v>
      </c>
      <c r="Z192" s="8"/>
      <c r="AA192" s="18">
        <f>SUM(E192:Z192)</f>
        <v>880.19999999999993</v>
      </c>
      <c r="AB192" s="19">
        <f>AVERAGE(E192,G192,I192,K192,M192,O192,Q192,S192,U192,W192,Y192)</f>
        <v>80.018181818181816</v>
      </c>
    </row>
    <row r="193" spans="1:28">
      <c r="A193" s="91">
        <v>28</v>
      </c>
      <c r="B193" s="116">
        <v>171807073</v>
      </c>
      <c r="C193" s="119" t="s">
        <v>272</v>
      </c>
      <c r="D193" s="12">
        <v>1</v>
      </c>
      <c r="E193" s="13">
        <v>85</v>
      </c>
      <c r="F193" s="13">
        <v>84</v>
      </c>
      <c r="G193" s="12">
        <v>84</v>
      </c>
      <c r="H193" s="12">
        <v>83</v>
      </c>
      <c r="I193" s="13">
        <v>75</v>
      </c>
      <c r="J193" s="13">
        <v>75</v>
      </c>
      <c r="K193" s="12">
        <v>75</v>
      </c>
      <c r="L193" s="12">
        <v>76</v>
      </c>
      <c r="M193" s="13">
        <v>77</v>
      </c>
      <c r="N193" s="13">
        <v>78</v>
      </c>
      <c r="O193" s="12">
        <v>76</v>
      </c>
      <c r="P193" s="12">
        <v>87</v>
      </c>
      <c r="Q193" s="13">
        <v>75</v>
      </c>
      <c r="R193" s="13">
        <v>78</v>
      </c>
      <c r="S193" s="12">
        <v>75</v>
      </c>
      <c r="T193" s="12">
        <v>75</v>
      </c>
      <c r="U193" s="13">
        <v>82</v>
      </c>
      <c r="V193" s="13">
        <v>82</v>
      </c>
      <c r="W193" s="12">
        <v>83</v>
      </c>
      <c r="X193" s="12">
        <v>77</v>
      </c>
      <c r="Y193" s="13">
        <v>76</v>
      </c>
      <c r="Z193" s="13">
        <v>79</v>
      </c>
      <c r="AA193" s="12">
        <f>SUM(E193:Z193)</f>
        <v>1737</v>
      </c>
      <c r="AB193" s="14">
        <f>AVERAGE(E193:Z193)</f>
        <v>78.954545454545453</v>
      </c>
    </row>
    <row r="194" spans="1:28">
      <c r="A194" s="92"/>
      <c r="B194" s="117"/>
      <c r="C194" s="120" t="s">
        <v>145</v>
      </c>
      <c r="D194" s="15">
        <v>2</v>
      </c>
      <c r="E194" s="13">
        <v>85</v>
      </c>
      <c r="F194" s="13">
        <v>85</v>
      </c>
      <c r="G194" s="12">
        <v>87</v>
      </c>
      <c r="H194" s="12">
        <v>87</v>
      </c>
      <c r="I194" s="13">
        <v>78</v>
      </c>
      <c r="J194" s="13">
        <v>81</v>
      </c>
      <c r="K194" s="12">
        <v>75</v>
      </c>
      <c r="L194" s="12">
        <v>76</v>
      </c>
      <c r="M194" s="13">
        <v>78</v>
      </c>
      <c r="N194" s="13">
        <v>80</v>
      </c>
      <c r="O194" s="12">
        <v>75</v>
      </c>
      <c r="P194" s="12">
        <v>80</v>
      </c>
      <c r="Q194" s="13">
        <v>76</v>
      </c>
      <c r="R194" s="13">
        <v>78</v>
      </c>
      <c r="S194" s="12">
        <v>75</v>
      </c>
      <c r="T194" s="12">
        <v>77</v>
      </c>
      <c r="U194" s="13">
        <v>78</v>
      </c>
      <c r="V194" s="13">
        <v>85</v>
      </c>
      <c r="W194" s="12">
        <v>75</v>
      </c>
      <c r="X194" s="12">
        <v>77</v>
      </c>
      <c r="Y194" s="13">
        <v>80</v>
      </c>
      <c r="Z194" s="13">
        <v>82</v>
      </c>
      <c r="AA194" s="12">
        <f t="shared" ref="AA194:AA198" si="54">SUM(E194:Z194)</f>
        <v>1750</v>
      </c>
      <c r="AB194" s="14">
        <f t="shared" ref="AB194:AB198" si="55">AVERAGE(E194:Z194)</f>
        <v>79.545454545454547</v>
      </c>
    </row>
    <row r="195" spans="1:28">
      <c r="A195" s="92"/>
      <c r="B195" s="117"/>
      <c r="C195" s="120" t="s">
        <v>146</v>
      </c>
      <c r="D195" s="15">
        <v>3</v>
      </c>
      <c r="E195" s="13">
        <v>80</v>
      </c>
      <c r="F195" s="13">
        <v>80</v>
      </c>
      <c r="G195" s="12">
        <v>86</v>
      </c>
      <c r="H195" s="12">
        <v>84</v>
      </c>
      <c r="I195" s="13">
        <v>75</v>
      </c>
      <c r="J195" s="13">
        <v>75</v>
      </c>
      <c r="K195" s="12">
        <v>75</v>
      </c>
      <c r="L195" s="12">
        <v>79</v>
      </c>
      <c r="M195" s="13">
        <v>78</v>
      </c>
      <c r="N195" s="13">
        <v>82</v>
      </c>
      <c r="O195" s="12">
        <v>94</v>
      </c>
      <c r="P195" s="12">
        <v>94</v>
      </c>
      <c r="Q195" s="13">
        <v>75</v>
      </c>
      <c r="R195" s="13">
        <v>77</v>
      </c>
      <c r="S195" s="12">
        <v>80</v>
      </c>
      <c r="T195" s="12">
        <v>80</v>
      </c>
      <c r="U195" s="13">
        <v>80</v>
      </c>
      <c r="V195" s="13">
        <v>85</v>
      </c>
      <c r="W195" s="12">
        <v>75</v>
      </c>
      <c r="X195" s="12">
        <v>80</v>
      </c>
      <c r="Y195" s="13">
        <v>79</v>
      </c>
      <c r="Z195" s="13">
        <v>82</v>
      </c>
      <c r="AA195" s="12">
        <f t="shared" si="54"/>
        <v>1775</v>
      </c>
      <c r="AB195" s="14">
        <f t="shared" si="55"/>
        <v>80.681818181818187</v>
      </c>
    </row>
    <row r="196" spans="1:28">
      <c r="A196" s="92"/>
      <c r="B196" s="117"/>
      <c r="C196" s="120" t="s">
        <v>147</v>
      </c>
      <c r="D196" s="15">
        <v>4</v>
      </c>
      <c r="E196" s="13">
        <v>84</v>
      </c>
      <c r="F196" s="13">
        <v>76</v>
      </c>
      <c r="G196" s="12">
        <v>75</v>
      </c>
      <c r="H196" s="12">
        <v>88</v>
      </c>
      <c r="I196" s="13">
        <v>78</v>
      </c>
      <c r="J196" s="13">
        <v>84</v>
      </c>
      <c r="K196" s="12">
        <v>75</v>
      </c>
      <c r="L196" s="12">
        <v>81</v>
      </c>
      <c r="M196" s="13">
        <v>78</v>
      </c>
      <c r="N196" s="13">
        <v>75</v>
      </c>
      <c r="O196" s="12">
        <v>77</v>
      </c>
      <c r="P196" s="12">
        <v>80</v>
      </c>
      <c r="Q196" s="13">
        <v>79</v>
      </c>
      <c r="R196" s="13">
        <v>81</v>
      </c>
      <c r="S196" s="12">
        <v>78</v>
      </c>
      <c r="T196" s="12">
        <v>79</v>
      </c>
      <c r="U196" s="13">
        <v>78</v>
      </c>
      <c r="V196" s="13">
        <v>84</v>
      </c>
      <c r="W196" s="12">
        <v>78</v>
      </c>
      <c r="X196" s="12">
        <v>80</v>
      </c>
      <c r="Y196" s="13">
        <v>75</v>
      </c>
      <c r="Z196" s="13">
        <v>83</v>
      </c>
      <c r="AA196" s="12">
        <f t="shared" si="54"/>
        <v>1746</v>
      </c>
      <c r="AB196" s="14">
        <f t="shared" si="55"/>
        <v>79.36363636363636</v>
      </c>
    </row>
    <row r="197" spans="1:28">
      <c r="A197" s="92"/>
      <c r="B197" s="117"/>
      <c r="C197" s="120" t="s">
        <v>148</v>
      </c>
      <c r="D197" s="15">
        <v>5</v>
      </c>
      <c r="E197" s="13">
        <v>85</v>
      </c>
      <c r="F197" s="13">
        <v>85</v>
      </c>
      <c r="G197" s="12">
        <v>85</v>
      </c>
      <c r="H197" s="12">
        <v>93</v>
      </c>
      <c r="I197" s="13">
        <v>84</v>
      </c>
      <c r="J197" s="13">
        <v>88</v>
      </c>
      <c r="K197" s="12">
        <v>83</v>
      </c>
      <c r="L197" s="12">
        <v>85</v>
      </c>
      <c r="M197" s="13">
        <v>80</v>
      </c>
      <c r="N197" s="13">
        <v>80</v>
      </c>
      <c r="O197" s="12">
        <v>84</v>
      </c>
      <c r="P197" s="12">
        <v>88</v>
      </c>
      <c r="Q197" s="13">
        <v>86</v>
      </c>
      <c r="R197" s="13">
        <v>91</v>
      </c>
      <c r="S197" s="12">
        <v>76</v>
      </c>
      <c r="T197" s="12">
        <v>75</v>
      </c>
      <c r="U197" s="13">
        <v>89</v>
      </c>
      <c r="V197" s="13">
        <v>90</v>
      </c>
      <c r="W197" s="12">
        <v>78</v>
      </c>
      <c r="X197" s="12">
        <v>85</v>
      </c>
      <c r="Y197" s="13">
        <v>78</v>
      </c>
      <c r="Z197" s="13">
        <v>80</v>
      </c>
      <c r="AA197" s="12">
        <f t="shared" si="54"/>
        <v>1848</v>
      </c>
      <c r="AB197" s="14">
        <f t="shared" si="55"/>
        <v>84</v>
      </c>
    </row>
    <row r="198" spans="1:28">
      <c r="A198" s="92"/>
      <c r="B198" s="117"/>
      <c r="C198" s="120" t="s">
        <v>149</v>
      </c>
      <c r="D198" s="15">
        <v>6</v>
      </c>
      <c r="E198" s="13">
        <v>87</v>
      </c>
      <c r="F198" s="13">
        <v>84</v>
      </c>
      <c r="G198" s="12">
        <v>87</v>
      </c>
      <c r="H198" s="12">
        <v>84</v>
      </c>
      <c r="I198" s="13">
        <v>86</v>
      </c>
      <c r="J198" s="13">
        <v>87</v>
      </c>
      <c r="K198" s="12">
        <v>86</v>
      </c>
      <c r="L198" s="12">
        <v>88</v>
      </c>
      <c r="M198" s="13">
        <v>80</v>
      </c>
      <c r="N198" s="13">
        <v>80</v>
      </c>
      <c r="O198" s="12">
        <v>86</v>
      </c>
      <c r="P198" s="12">
        <v>88</v>
      </c>
      <c r="Q198" s="13">
        <v>93</v>
      </c>
      <c r="R198" s="13">
        <v>95</v>
      </c>
      <c r="S198" s="12">
        <v>92</v>
      </c>
      <c r="T198" s="12">
        <v>80</v>
      </c>
      <c r="U198" s="13">
        <v>85</v>
      </c>
      <c r="V198" s="13">
        <v>88</v>
      </c>
      <c r="W198" s="12">
        <v>85</v>
      </c>
      <c r="X198" s="12">
        <v>89</v>
      </c>
      <c r="Y198" s="13">
        <v>79</v>
      </c>
      <c r="Z198" s="13">
        <v>82</v>
      </c>
      <c r="AA198" s="12">
        <f t="shared" si="54"/>
        <v>1891</v>
      </c>
      <c r="AB198" s="14">
        <f t="shared" si="55"/>
        <v>85.954545454545453</v>
      </c>
    </row>
    <row r="199" spans="1:28" ht="15.75">
      <c r="A199" s="93"/>
      <c r="B199" s="118"/>
      <c r="C199" s="121" t="s">
        <v>758</v>
      </c>
      <c r="D199" s="17" t="s">
        <v>729</v>
      </c>
      <c r="E199" s="7">
        <f>AVERAGE(E193:E197)</f>
        <v>83.8</v>
      </c>
      <c r="F199" s="8"/>
      <c r="G199" s="7">
        <f>AVERAGE(G193:G197)</f>
        <v>83.4</v>
      </c>
      <c r="H199" s="8"/>
      <c r="I199" s="7">
        <f>AVERAGE(I193:I197)</f>
        <v>78</v>
      </c>
      <c r="J199" s="8"/>
      <c r="K199" s="7">
        <f>AVERAGE(K193:K197)</f>
        <v>76.599999999999994</v>
      </c>
      <c r="L199" s="8"/>
      <c r="M199" s="7">
        <f>AVERAGE(M193:M197)</f>
        <v>78.2</v>
      </c>
      <c r="N199" s="8"/>
      <c r="O199" s="7">
        <f>AVERAGE(O193:O197)</f>
        <v>81.2</v>
      </c>
      <c r="P199" s="8"/>
      <c r="Q199" s="7">
        <f>AVERAGE(Q193:Q197)</f>
        <v>78.2</v>
      </c>
      <c r="R199" s="8"/>
      <c r="S199" s="7">
        <f>AVERAGE(S193:S197)</f>
        <v>76.8</v>
      </c>
      <c r="T199" s="8"/>
      <c r="U199" s="7">
        <f>AVERAGE(U193:U197)</f>
        <v>81.400000000000006</v>
      </c>
      <c r="V199" s="8"/>
      <c r="W199" s="7">
        <f>AVERAGE(W193:W197)</f>
        <v>77.8</v>
      </c>
      <c r="X199" s="8"/>
      <c r="Y199" s="7">
        <f>AVERAGE(Y193:Y197)</f>
        <v>77.599999999999994</v>
      </c>
      <c r="Z199" s="8"/>
      <c r="AA199" s="18">
        <f>SUM(E199:Z199)</f>
        <v>872.99999999999989</v>
      </c>
      <c r="AB199" s="19">
        <f>AVERAGE(E199,G199,I199,K199,M199,O199,Q199,S199,U199,W199,Y199)</f>
        <v>79.36363636363636</v>
      </c>
    </row>
    <row r="200" spans="1:28">
      <c r="A200" s="91">
        <v>29</v>
      </c>
      <c r="B200" s="116">
        <v>171807233</v>
      </c>
      <c r="C200" s="119" t="s">
        <v>273</v>
      </c>
      <c r="D200" s="12">
        <v>1</v>
      </c>
      <c r="E200" s="13">
        <v>85</v>
      </c>
      <c r="F200" s="13">
        <v>87</v>
      </c>
      <c r="G200" s="12">
        <v>84</v>
      </c>
      <c r="H200" s="12">
        <v>84</v>
      </c>
      <c r="I200" s="13">
        <v>78</v>
      </c>
      <c r="J200" s="13">
        <v>80</v>
      </c>
      <c r="K200" s="12">
        <v>77</v>
      </c>
      <c r="L200" s="12">
        <v>77</v>
      </c>
      <c r="M200" s="13">
        <v>78</v>
      </c>
      <c r="N200" s="13">
        <v>84</v>
      </c>
      <c r="O200" s="12">
        <v>92</v>
      </c>
      <c r="P200" s="12">
        <v>87</v>
      </c>
      <c r="Q200" s="13">
        <v>75</v>
      </c>
      <c r="R200" s="13">
        <v>78</v>
      </c>
      <c r="S200" s="12">
        <v>76</v>
      </c>
      <c r="T200" s="12">
        <v>77</v>
      </c>
      <c r="U200" s="13">
        <v>78</v>
      </c>
      <c r="V200" s="13">
        <v>80</v>
      </c>
      <c r="W200" s="12">
        <v>80</v>
      </c>
      <c r="X200" s="12">
        <v>75</v>
      </c>
      <c r="Y200" s="13">
        <v>80</v>
      </c>
      <c r="Z200" s="13">
        <v>83</v>
      </c>
      <c r="AA200" s="12">
        <f>SUM(E200:Z200)</f>
        <v>1775</v>
      </c>
      <c r="AB200" s="14">
        <f>AVERAGE(E200:Z200)</f>
        <v>80.681818181818187</v>
      </c>
    </row>
    <row r="201" spans="1:28">
      <c r="A201" s="92"/>
      <c r="B201" s="117"/>
      <c r="C201" s="120" t="s">
        <v>151</v>
      </c>
      <c r="D201" s="15">
        <v>2</v>
      </c>
      <c r="E201" s="13">
        <v>85</v>
      </c>
      <c r="F201" s="13">
        <v>85</v>
      </c>
      <c r="G201" s="12">
        <v>84</v>
      </c>
      <c r="H201" s="12">
        <v>85</v>
      </c>
      <c r="I201" s="13">
        <v>80</v>
      </c>
      <c r="J201" s="13">
        <v>80</v>
      </c>
      <c r="K201" s="12">
        <v>75</v>
      </c>
      <c r="L201" s="12">
        <v>75</v>
      </c>
      <c r="M201" s="13">
        <v>78</v>
      </c>
      <c r="N201" s="13">
        <v>78</v>
      </c>
      <c r="O201" s="12">
        <v>85</v>
      </c>
      <c r="P201" s="12">
        <v>87</v>
      </c>
      <c r="Q201" s="13">
        <v>75</v>
      </c>
      <c r="R201" s="13">
        <v>75</v>
      </c>
      <c r="S201" s="12">
        <v>83</v>
      </c>
      <c r="T201" s="12">
        <v>78</v>
      </c>
      <c r="U201" s="13">
        <v>86</v>
      </c>
      <c r="V201" s="13">
        <v>82</v>
      </c>
      <c r="W201" s="12">
        <v>77</v>
      </c>
      <c r="X201" s="12">
        <v>80</v>
      </c>
      <c r="Y201" s="13">
        <v>76</v>
      </c>
      <c r="Z201" s="13">
        <v>78</v>
      </c>
      <c r="AA201" s="12">
        <f t="shared" ref="AA201:AA205" si="56">SUM(E201:Z201)</f>
        <v>1767</v>
      </c>
      <c r="AB201" s="14">
        <f t="shared" ref="AB201:AB205" si="57">AVERAGE(E201:Z201)</f>
        <v>80.318181818181813</v>
      </c>
    </row>
    <row r="202" spans="1:28">
      <c r="A202" s="92"/>
      <c r="B202" s="117"/>
      <c r="C202" s="120" t="s">
        <v>152</v>
      </c>
      <c r="D202" s="15">
        <v>3</v>
      </c>
      <c r="E202" s="13">
        <v>84</v>
      </c>
      <c r="F202" s="13">
        <v>86</v>
      </c>
      <c r="G202" s="12">
        <v>84</v>
      </c>
      <c r="H202" s="12">
        <v>85</v>
      </c>
      <c r="I202" s="13">
        <v>75</v>
      </c>
      <c r="J202" s="13">
        <v>80</v>
      </c>
      <c r="K202" s="12">
        <v>75</v>
      </c>
      <c r="L202" s="12">
        <v>75</v>
      </c>
      <c r="M202" s="13">
        <v>78</v>
      </c>
      <c r="N202" s="13">
        <v>78</v>
      </c>
      <c r="O202" s="12">
        <v>82</v>
      </c>
      <c r="P202" s="12">
        <v>90</v>
      </c>
      <c r="Q202" s="13">
        <v>83</v>
      </c>
      <c r="R202" s="13">
        <v>85</v>
      </c>
      <c r="S202" s="12">
        <v>75</v>
      </c>
      <c r="T202" s="12">
        <v>75</v>
      </c>
      <c r="U202" s="13">
        <v>80</v>
      </c>
      <c r="V202" s="13">
        <v>80</v>
      </c>
      <c r="W202" s="12">
        <v>81</v>
      </c>
      <c r="X202" s="12">
        <v>82</v>
      </c>
      <c r="Y202" s="13">
        <v>80</v>
      </c>
      <c r="Z202" s="13">
        <v>80</v>
      </c>
      <c r="AA202" s="12">
        <f t="shared" si="56"/>
        <v>1773</v>
      </c>
      <c r="AB202" s="14">
        <f t="shared" si="57"/>
        <v>80.590909090909093</v>
      </c>
    </row>
    <row r="203" spans="1:28">
      <c r="A203" s="92"/>
      <c r="B203" s="117"/>
      <c r="C203" s="120" t="s">
        <v>153</v>
      </c>
      <c r="D203" s="15">
        <v>4</v>
      </c>
      <c r="E203" s="13">
        <v>86</v>
      </c>
      <c r="F203" s="13">
        <v>88</v>
      </c>
      <c r="G203" s="12">
        <v>86</v>
      </c>
      <c r="H203" s="12">
        <v>87</v>
      </c>
      <c r="I203" s="13">
        <v>77</v>
      </c>
      <c r="J203" s="13">
        <v>82</v>
      </c>
      <c r="K203" s="12">
        <v>77</v>
      </c>
      <c r="L203" s="12">
        <v>77</v>
      </c>
      <c r="M203" s="13">
        <v>80</v>
      </c>
      <c r="N203" s="13">
        <v>80</v>
      </c>
      <c r="O203" s="12">
        <v>84</v>
      </c>
      <c r="P203" s="12">
        <v>92</v>
      </c>
      <c r="Q203" s="13">
        <v>85</v>
      </c>
      <c r="R203" s="13">
        <v>87</v>
      </c>
      <c r="S203" s="12">
        <v>77</v>
      </c>
      <c r="T203" s="12">
        <v>77</v>
      </c>
      <c r="U203" s="13">
        <v>79</v>
      </c>
      <c r="V203" s="13">
        <v>80</v>
      </c>
      <c r="W203" s="12">
        <v>82</v>
      </c>
      <c r="X203" s="12">
        <v>82</v>
      </c>
      <c r="Y203" s="13">
        <v>82</v>
      </c>
      <c r="Z203" s="13">
        <v>82</v>
      </c>
      <c r="AA203" s="12">
        <f t="shared" si="56"/>
        <v>1809</v>
      </c>
      <c r="AB203" s="14">
        <f t="shared" si="57"/>
        <v>82.227272727272734</v>
      </c>
    </row>
    <row r="204" spans="1:28">
      <c r="A204" s="92"/>
      <c r="B204" s="117"/>
      <c r="C204" s="120" t="s">
        <v>154</v>
      </c>
      <c r="D204" s="15">
        <v>5</v>
      </c>
      <c r="E204" s="13">
        <v>85</v>
      </c>
      <c r="F204" s="13">
        <v>85</v>
      </c>
      <c r="G204" s="12">
        <v>84</v>
      </c>
      <c r="H204" s="12">
        <v>87</v>
      </c>
      <c r="I204" s="13">
        <v>78</v>
      </c>
      <c r="J204" s="13">
        <v>80</v>
      </c>
      <c r="K204" s="12">
        <v>81</v>
      </c>
      <c r="L204" s="12">
        <v>82</v>
      </c>
      <c r="M204" s="13">
        <v>80</v>
      </c>
      <c r="N204" s="13">
        <v>80</v>
      </c>
      <c r="O204" s="12">
        <v>85</v>
      </c>
      <c r="P204" s="12">
        <v>88</v>
      </c>
      <c r="Q204" s="13">
        <v>84</v>
      </c>
      <c r="R204" s="13">
        <v>89</v>
      </c>
      <c r="S204" s="12">
        <v>76</v>
      </c>
      <c r="T204" s="12">
        <v>80</v>
      </c>
      <c r="U204" s="13">
        <v>82</v>
      </c>
      <c r="V204" s="13">
        <v>85</v>
      </c>
      <c r="W204" s="12">
        <v>78</v>
      </c>
      <c r="X204" s="12">
        <v>85</v>
      </c>
      <c r="Y204" s="13">
        <v>78</v>
      </c>
      <c r="Z204" s="13">
        <v>80</v>
      </c>
      <c r="AA204" s="12">
        <f t="shared" si="56"/>
        <v>1812</v>
      </c>
      <c r="AB204" s="14">
        <f t="shared" si="57"/>
        <v>82.36363636363636</v>
      </c>
    </row>
    <row r="205" spans="1:28">
      <c r="A205" s="92"/>
      <c r="B205" s="117"/>
      <c r="C205" s="120" t="s">
        <v>155</v>
      </c>
      <c r="D205" s="15">
        <v>6</v>
      </c>
      <c r="E205" s="13">
        <v>89</v>
      </c>
      <c r="F205" s="13">
        <v>85</v>
      </c>
      <c r="G205" s="12">
        <v>86</v>
      </c>
      <c r="H205" s="12">
        <v>87</v>
      </c>
      <c r="I205" s="13">
        <v>85</v>
      </c>
      <c r="J205" s="13">
        <v>84</v>
      </c>
      <c r="K205" s="12">
        <v>81</v>
      </c>
      <c r="L205" s="12">
        <v>83</v>
      </c>
      <c r="M205" s="13">
        <v>80</v>
      </c>
      <c r="N205" s="13">
        <v>80</v>
      </c>
      <c r="O205" s="12">
        <v>88</v>
      </c>
      <c r="P205" s="12">
        <v>90</v>
      </c>
      <c r="Q205" s="13">
        <v>88</v>
      </c>
      <c r="R205" s="13">
        <v>94</v>
      </c>
      <c r="S205" s="12">
        <v>90.666666666666671</v>
      </c>
      <c r="T205" s="12">
        <v>80</v>
      </c>
      <c r="U205" s="13">
        <v>87</v>
      </c>
      <c r="V205" s="13">
        <v>89</v>
      </c>
      <c r="W205" s="12">
        <v>82</v>
      </c>
      <c r="X205" s="12">
        <v>89</v>
      </c>
      <c r="Y205" s="13">
        <v>80</v>
      </c>
      <c r="Z205" s="13">
        <v>82</v>
      </c>
      <c r="AA205" s="12">
        <f t="shared" si="56"/>
        <v>1879.6666666666667</v>
      </c>
      <c r="AB205" s="14">
        <f t="shared" si="57"/>
        <v>85.439393939393938</v>
      </c>
    </row>
    <row r="206" spans="1:28" ht="15.75">
      <c r="A206" s="93"/>
      <c r="B206" s="118"/>
      <c r="C206" s="121" t="s">
        <v>156</v>
      </c>
      <c r="D206" s="17" t="s">
        <v>729</v>
      </c>
      <c r="E206" s="7">
        <f>AVERAGE(E200:E204)</f>
        <v>85</v>
      </c>
      <c r="F206" s="8"/>
      <c r="G206" s="7">
        <f>AVERAGE(G200:G204)</f>
        <v>84.4</v>
      </c>
      <c r="H206" s="8"/>
      <c r="I206" s="7">
        <f>AVERAGE(I200:I204)</f>
        <v>77.599999999999994</v>
      </c>
      <c r="J206" s="8"/>
      <c r="K206" s="7">
        <f>AVERAGE(K200:K204)</f>
        <v>77</v>
      </c>
      <c r="L206" s="8"/>
      <c r="M206" s="7">
        <f>AVERAGE(M200:M204)</f>
        <v>78.8</v>
      </c>
      <c r="N206" s="8"/>
      <c r="O206" s="7">
        <f>AVERAGE(O200:O204)</f>
        <v>85.6</v>
      </c>
      <c r="P206" s="8"/>
      <c r="Q206" s="7">
        <f>AVERAGE(Q200:Q204)</f>
        <v>80.400000000000006</v>
      </c>
      <c r="R206" s="8"/>
      <c r="S206" s="7">
        <f>AVERAGE(S200:S204)</f>
        <v>77.400000000000006</v>
      </c>
      <c r="T206" s="8"/>
      <c r="U206" s="7">
        <f>AVERAGE(U200:U204)</f>
        <v>81</v>
      </c>
      <c r="V206" s="8"/>
      <c r="W206" s="7">
        <f>AVERAGE(W200:W204)</f>
        <v>79.599999999999994</v>
      </c>
      <c r="X206" s="8"/>
      <c r="Y206" s="7">
        <f>AVERAGE(Y200:Y204)</f>
        <v>79.2</v>
      </c>
      <c r="Z206" s="8"/>
      <c r="AA206" s="18">
        <f>SUM(E206:Z206)</f>
        <v>886</v>
      </c>
      <c r="AB206" s="19">
        <f>AVERAGE(E206,G206,I206,K206,M206,O206,Q206,S206,U206,W206,Y206)</f>
        <v>80.545454545454547</v>
      </c>
    </row>
    <row r="207" spans="1:28">
      <c r="A207" s="91">
        <v>30</v>
      </c>
      <c r="B207" s="116">
        <v>171807274</v>
      </c>
      <c r="C207" s="119" t="s">
        <v>274</v>
      </c>
      <c r="D207" s="12">
        <v>1</v>
      </c>
      <c r="E207" s="13">
        <v>84</v>
      </c>
      <c r="F207" s="13">
        <v>85</v>
      </c>
      <c r="G207" s="12">
        <v>84</v>
      </c>
      <c r="H207" s="12">
        <v>84</v>
      </c>
      <c r="I207" s="13">
        <v>75</v>
      </c>
      <c r="J207" s="13">
        <v>75</v>
      </c>
      <c r="K207" s="12">
        <v>75</v>
      </c>
      <c r="L207" s="12">
        <v>75</v>
      </c>
      <c r="M207" s="13">
        <v>78</v>
      </c>
      <c r="N207" s="13">
        <v>80</v>
      </c>
      <c r="O207" s="12">
        <v>76</v>
      </c>
      <c r="P207" s="12">
        <v>78</v>
      </c>
      <c r="Q207" s="13">
        <v>80</v>
      </c>
      <c r="R207" s="13">
        <v>80</v>
      </c>
      <c r="S207" s="12">
        <v>80</v>
      </c>
      <c r="T207" s="12">
        <v>82</v>
      </c>
      <c r="U207" s="13">
        <v>83</v>
      </c>
      <c r="V207" s="13">
        <v>86</v>
      </c>
      <c r="W207" s="12">
        <v>83</v>
      </c>
      <c r="X207" s="12">
        <v>83</v>
      </c>
      <c r="Y207" s="13">
        <v>88</v>
      </c>
      <c r="Z207" s="13">
        <v>91</v>
      </c>
      <c r="AA207" s="12">
        <f>SUM(E207:Z207)</f>
        <v>1785</v>
      </c>
      <c r="AB207" s="14">
        <f>AVERAGE(E207:Z207)</f>
        <v>81.13636363636364</v>
      </c>
    </row>
    <row r="208" spans="1:28">
      <c r="A208" s="92"/>
      <c r="B208" s="117"/>
      <c r="C208" s="120" t="s">
        <v>158</v>
      </c>
      <c r="D208" s="15">
        <v>2</v>
      </c>
      <c r="E208" s="13">
        <v>84</v>
      </c>
      <c r="F208" s="13">
        <v>84</v>
      </c>
      <c r="G208" s="12">
        <v>84</v>
      </c>
      <c r="H208" s="12">
        <v>84</v>
      </c>
      <c r="I208" s="13">
        <v>75</v>
      </c>
      <c r="J208" s="13">
        <v>77</v>
      </c>
      <c r="K208" s="12">
        <v>75</v>
      </c>
      <c r="L208" s="12">
        <v>75</v>
      </c>
      <c r="M208" s="13">
        <v>82</v>
      </c>
      <c r="N208" s="13">
        <v>85</v>
      </c>
      <c r="O208" s="12">
        <v>78</v>
      </c>
      <c r="P208" s="12">
        <v>80</v>
      </c>
      <c r="Q208" s="13">
        <v>80</v>
      </c>
      <c r="R208" s="13">
        <v>80</v>
      </c>
      <c r="S208" s="12">
        <v>84</v>
      </c>
      <c r="T208" s="12">
        <v>80</v>
      </c>
      <c r="U208" s="13">
        <v>76</v>
      </c>
      <c r="V208" s="13">
        <v>76</v>
      </c>
      <c r="W208" s="12">
        <v>78</v>
      </c>
      <c r="X208" s="12">
        <v>80</v>
      </c>
      <c r="Y208" s="13">
        <v>80</v>
      </c>
      <c r="Z208" s="13">
        <v>82</v>
      </c>
      <c r="AA208" s="12">
        <f t="shared" ref="AA208:AA212" si="58">SUM(E208:Z208)</f>
        <v>1759</v>
      </c>
      <c r="AB208" s="14">
        <f t="shared" ref="AB208:AB212" si="59">AVERAGE(E208:Z208)</f>
        <v>79.954545454545453</v>
      </c>
    </row>
    <row r="209" spans="1:28">
      <c r="A209" s="92"/>
      <c r="B209" s="117"/>
      <c r="C209" s="120" t="s">
        <v>159</v>
      </c>
      <c r="D209" s="15">
        <v>3</v>
      </c>
      <c r="E209" s="13">
        <v>86</v>
      </c>
      <c r="F209" s="13">
        <v>84</v>
      </c>
      <c r="G209" s="12">
        <v>84</v>
      </c>
      <c r="H209" s="12">
        <v>85</v>
      </c>
      <c r="I209" s="13">
        <v>79</v>
      </c>
      <c r="J209" s="13">
        <v>80</v>
      </c>
      <c r="K209" s="12">
        <v>79</v>
      </c>
      <c r="L209" s="12">
        <v>79</v>
      </c>
      <c r="M209" s="13">
        <v>78</v>
      </c>
      <c r="N209" s="13">
        <v>80</v>
      </c>
      <c r="O209" s="12">
        <v>90</v>
      </c>
      <c r="P209" s="12">
        <v>87</v>
      </c>
      <c r="Q209" s="13">
        <v>79</v>
      </c>
      <c r="R209" s="13">
        <v>77</v>
      </c>
      <c r="S209" s="12">
        <v>75</v>
      </c>
      <c r="T209" s="12">
        <v>85</v>
      </c>
      <c r="U209" s="13">
        <v>80</v>
      </c>
      <c r="V209" s="13">
        <v>85</v>
      </c>
      <c r="W209" s="12">
        <v>80</v>
      </c>
      <c r="X209" s="12">
        <v>80</v>
      </c>
      <c r="Y209" s="13">
        <v>89</v>
      </c>
      <c r="Z209" s="13">
        <v>83</v>
      </c>
      <c r="AA209" s="12">
        <f t="shared" si="58"/>
        <v>1804</v>
      </c>
      <c r="AB209" s="14">
        <f t="shared" si="59"/>
        <v>82</v>
      </c>
    </row>
    <row r="210" spans="1:28">
      <c r="A210" s="92"/>
      <c r="B210" s="117"/>
      <c r="C210" s="120" t="s">
        <v>160</v>
      </c>
      <c r="D210" s="15">
        <v>4</v>
      </c>
      <c r="E210" s="13">
        <v>84</v>
      </c>
      <c r="F210" s="13">
        <v>85</v>
      </c>
      <c r="G210" s="12">
        <v>84</v>
      </c>
      <c r="H210" s="12">
        <v>85</v>
      </c>
      <c r="I210" s="13">
        <v>77</v>
      </c>
      <c r="J210" s="13">
        <v>82</v>
      </c>
      <c r="K210" s="12">
        <v>75</v>
      </c>
      <c r="L210" s="12">
        <v>77</v>
      </c>
      <c r="M210" s="13">
        <v>77</v>
      </c>
      <c r="N210" s="13">
        <v>80</v>
      </c>
      <c r="O210" s="12">
        <v>80</v>
      </c>
      <c r="P210" s="12">
        <v>87</v>
      </c>
      <c r="Q210" s="13">
        <v>76</v>
      </c>
      <c r="R210" s="13">
        <v>77</v>
      </c>
      <c r="S210" s="12">
        <v>79</v>
      </c>
      <c r="T210" s="12">
        <v>85</v>
      </c>
      <c r="U210" s="13">
        <v>80</v>
      </c>
      <c r="V210" s="13">
        <v>84</v>
      </c>
      <c r="W210" s="12">
        <v>77</v>
      </c>
      <c r="X210" s="12">
        <v>79</v>
      </c>
      <c r="Y210" s="13">
        <v>78</v>
      </c>
      <c r="Z210" s="13">
        <v>80</v>
      </c>
      <c r="AA210" s="12">
        <f t="shared" si="58"/>
        <v>1768</v>
      </c>
      <c r="AB210" s="14">
        <f t="shared" si="59"/>
        <v>80.36363636363636</v>
      </c>
    </row>
    <row r="211" spans="1:28">
      <c r="A211" s="92"/>
      <c r="B211" s="117"/>
      <c r="C211" s="120" t="s">
        <v>161</v>
      </c>
      <c r="D211" s="15">
        <v>5</v>
      </c>
      <c r="E211" s="13">
        <v>85</v>
      </c>
      <c r="F211" s="13">
        <v>84</v>
      </c>
      <c r="G211" s="12">
        <v>84</v>
      </c>
      <c r="H211" s="12">
        <v>87</v>
      </c>
      <c r="I211" s="13">
        <v>78</v>
      </c>
      <c r="J211" s="13">
        <v>80</v>
      </c>
      <c r="K211" s="12">
        <v>80</v>
      </c>
      <c r="L211" s="12">
        <v>80</v>
      </c>
      <c r="M211" s="13">
        <v>80</v>
      </c>
      <c r="N211" s="13">
        <v>80</v>
      </c>
      <c r="O211" s="12">
        <v>84</v>
      </c>
      <c r="P211" s="12">
        <v>84</v>
      </c>
      <c r="Q211" s="13">
        <v>75</v>
      </c>
      <c r="R211" s="13">
        <v>80</v>
      </c>
      <c r="S211" s="12">
        <v>75</v>
      </c>
      <c r="T211" s="12">
        <v>75</v>
      </c>
      <c r="U211" s="13">
        <v>80</v>
      </c>
      <c r="V211" s="13">
        <v>85</v>
      </c>
      <c r="W211" s="12">
        <v>83</v>
      </c>
      <c r="X211" s="12">
        <v>91</v>
      </c>
      <c r="Y211" s="13">
        <v>78</v>
      </c>
      <c r="Z211" s="13">
        <v>80</v>
      </c>
      <c r="AA211" s="12">
        <f t="shared" si="58"/>
        <v>1788</v>
      </c>
      <c r="AB211" s="14">
        <f t="shared" si="59"/>
        <v>81.272727272727266</v>
      </c>
    </row>
    <row r="212" spans="1:28">
      <c r="A212" s="92"/>
      <c r="B212" s="117"/>
      <c r="C212" s="120" t="s">
        <v>162</v>
      </c>
      <c r="D212" s="15">
        <v>6</v>
      </c>
      <c r="E212" s="13">
        <v>87</v>
      </c>
      <c r="F212" s="13">
        <v>84</v>
      </c>
      <c r="G212" s="12">
        <v>86</v>
      </c>
      <c r="H212" s="12">
        <v>84</v>
      </c>
      <c r="I212" s="13">
        <v>80</v>
      </c>
      <c r="J212" s="13">
        <v>80</v>
      </c>
      <c r="K212" s="12">
        <v>80</v>
      </c>
      <c r="L212" s="12">
        <v>82</v>
      </c>
      <c r="M212" s="13">
        <v>80</v>
      </c>
      <c r="N212" s="13">
        <v>80</v>
      </c>
      <c r="O212" s="12">
        <v>86</v>
      </c>
      <c r="P212" s="12">
        <v>86</v>
      </c>
      <c r="Q212" s="13">
        <v>81</v>
      </c>
      <c r="R212" s="13">
        <v>87</v>
      </c>
      <c r="S212" s="12">
        <v>84.666666666666671</v>
      </c>
      <c r="T212" s="12">
        <v>85</v>
      </c>
      <c r="U212" s="13">
        <v>85</v>
      </c>
      <c r="V212" s="13">
        <v>90</v>
      </c>
      <c r="W212" s="12">
        <v>86</v>
      </c>
      <c r="X212" s="12">
        <v>91</v>
      </c>
      <c r="Y212" s="13">
        <v>78</v>
      </c>
      <c r="Z212" s="13">
        <v>80</v>
      </c>
      <c r="AA212" s="12">
        <f t="shared" si="58"/>
        <v>1842.6666666666667</v>
      </c>
      <c r="AB212" s="14">
        <f t="shared" si="59"/>
        <v>83.757575757575765</v>
      </c>
    </row>
    <row r="213" spans="1:28" ht="15.75">
      <c r="A213" s="93"/>
      <c r="B213" s="118"/>
      <c r="C213" s="121" t="s">
        <v>163</v>
      </c>
      <c r="D213" s="17" t="s">
        <v>729</v>
      </c>
      <c r="E213" s="7">
        <f>AVERAGE(E207:E211)</f>
        <v>84.6</v>
      </c>
      <c r="F213" s="8"/>
      <c r="G213" s="7">
        <f>AVERAGE(G207:G211)</f>
        <v>84</v>
      </c>
      <c r="H213" s="8"/>
      <c r="I213" s="7">
        <f>AVERAGE(I207:I211)</f>
        <v>76.8</v>
      </c>
      <c r="J213" s="8"/>
      <c r="K213" s="7">
        <f>AVERAGE(K207:K211)</f>
        <v>76.8</v>
      </c>
      <c r="L213" s="8"/>
      <c r="M213" s="7">
        <f>AVERAGE(M207:M211)</f>
        <v>79</v>
      </c>
      <c r="N213" s="8"/>
      <c r="O213" s="7">
        <f>AVERAGE(O207:O211)</f>
        <v>81.599999999999994</v>
      </c>
      <c r="P213" s="8"/>
      <c r="Q213" s="7">
        <f>AVERAGE(Q207:Q211)</f>
        <v>78</v>
      </c>
      <c r="R213" s="8"/>
      <c r="S213" s="7">
        <f>AVERAGE(S207:S211)</f>
        <v>78.599999999999994</v>
      </c>
      <c r="T213" s="8"/>
      <c r="U213" s="7">
        <f>AVERAGE(U207:U211)</f>
        <v>79.8</v>
      </c>
      <c r="V213" s="8"/>
      <c r="W213" s="7">
        <f>AVERAGE(W207:W211)</f>
        <v>80.2</v>
      </c>
      <c r="X213" s="8"/>
      <c r="Y213" s="7">
        <f>AVERAGE(Y207:Y211)</f>
        <v>82.6</v>
      </c>
      <c r="Z213" s="8"/>
      <c r="AA213" s="18">
        <f>SUM(E213:Z213)</f>
        <v>882</v>
      </c>
      <c r="AB213" s="19">
        <f>AVERAGE(E213,G213,I213,K213,M213,O213,Q213,S213,U213,W213,Y213)</f>
        <v>80.181818181818187</v>
      </c>
    </row>
    <row r="214" spans="1:28">
      <c r="A214" s="91">
        <v>31</v>
      </c>
      <c r="B214" s="116">
        <v>171807109</v>
      </c>
      <c r="C214" s="119" t="s">
        <v>275</v>
      </c>
      <c r="D214" s="12">
        <v>1</v>
      </c>
      <c r="E214" s="13">
        <v>86</v>
      </c>
      <c r="F214" s="13">
        <v>86</v>
      </c>
      <c r="G214" s="12">
        <v>85</v>
      </c>
      <c r="H214" s="12">
        <v>88</v>
      </c>
      <c r="I214" s="13">
        <v>82</v>
      </c>
      <c r="J214" s="13">
        <v>78</v>
      </c>
      <c r="K214" s="12">
        <v>83</v>
      </c>
      <c r="L214" s="12">
        <v>83</v>
      </c>
      <c r="M214" s="13">
        <v>80</v>
      </c>
      <c r="N214" s="13">
        <v>80</v>
      </c>
      <c r="O214" s="12">
        <v>94</v>
      </c>
      <c r="P214" s="12">
        <v>87</v>
      </c>
      <c r="Q214" s="13">
        <v>83</v>
      </c>
      <c r="R214" s="13">
        <v>87</v>
      </c>
      <c r="S214" s="12">
        <v>86</v>
      </c>
      <c r="T214" s="12">
        <v>85</v>
      </c>
      <c r="U214" s="13">
        <v>80</v>
      </c>
      <c r="V214" s="13">
        <v>85</v>
      </c>
      <c r="W214" s="12">
        <v>93</v>
      </c>
      <c r="X214" s="12">
        <v>90</v>
      </c>
      <c r="Y214" s="13">
        <v>90</v>
      </c>
      <c r="Z214" s="13">
        <v>93</v>
      </c>
      <c r="AA214" s="12">
        <f>SUM(E214:Z214)</f>
        <v>1884</v>
      </c>
      <c r="AB214" s="14">
        <f>AVERAGE(E214:Z214)</f>
        <v>85.63636363636364</v>
      </c>
    </row>
    <row r="215" spans="1:28">
      <c r="A215" s="92"/>
      <c r="B215" s="117"/>
      <c r="C215" s="120" t="s">
        <v>165</v>
      </c>
      <c r="D215" s="15">
        <v>2</v>
      </c>
      <c r="E215" s="13">
        <v>90</v>
      </c>
      <c r="F215" s="13">
        <v>92</v>
      </c>
      <c r="G215" s="12">
        <v>89</v>
      </c>
      <c r="H215" s="12">
        <v>97</v>
      </c>
      <c r="I215" s="13">
        <v>87</v>
      </c>
      <c r="J215" s="13">
        <v>89</v>
      </c>
      <c r="K215" s="12">
        <v>82</v>
      </c>
      <c r="L215" s="12">
        <v>89</v>
      </c>
      <c r="M215" s="13">
        <v>81</v>
      </c>
      <c r="N215" s="13">
        <v>81</v>
      </c>
      <c r="O215" s="12">
        <v>81</v>
      </c>
      <c r="P215" s="12">
        <v>83</v>
      </c>
      <c r="Q215" s="13">
        <v>94</v>
      </c>
      <c r="R215" s="13">
        <v>90</v>
      </c>
      <c r="S215" s="12">
        <v>88</v>
      </c>
      <c r="T215" s="12">
        <v>89</v>
      </c>
      <c r="U215" s="13">
        <v>80</v>
      </c>
      <c r="V215" s="13">
        <v>82</v>
      </c>
      <c r="W215" s="12">
        <v>82</v>
      </c>
      <c r="X215" s="12">
        <v>85</v>
      </c>
      <c r="Y215" s="13">
        <v>75</v>
      </c>
      <c r="Z215" s="13">
        <v>77</v>
      </c>
      <c r="AA215" s="12">
        <f t="shared" ref="AA215:AA219" si="60">SUM(E215:Z215)</f>
        <v>1883</v>
      </c>
      <c r="AB215" s="14">
        <f t="shared" ref="AB215:AB219" si="61">AVERAGE(E215:Z215)</f>
        <v>85.590909090909093</v>
      </c>
    </row>
    <row r="216" spans="1:28">
      <c r="A216" s="92"/>
      <c r="B216" s="117"/>
      <c r="C216" s="120" t="s">
        <v>166</v>
      </c>
      <c r="D216" s="15">
        <v>3</v>
      </c>
      <c r="E216" s="13">
        <v>85</v>
      </c>
      <c r="F216" s="13">
        <v>85</v>
      </c>
      <c r="G216" s="12">
        <v>90</v>
      </c>
      <c r="H216" s="12">
        <v>90</v>
      </c>
      <c r="I216" s="13">
        <v>92</v>
      </c>
      <c r="J216" s="13">
        <v>93</v>
      </c>
      <c r="K216" s="12">
        <v>88</v>
      </c>
      <c r="L216" s="12">
        <v>89</v>
      </c>
      <c r="M216" s="13">
        <v>82</v>
      </c>
      <c r="N216" s="13">
        <v>83</v>
      </c>
      <c r="O216" s="12">
        <v>87</v>
      </c>
      <c r="P216" s="12">
        <v>89</v>
      </c>
      <c r="Q216" s="13">
        <v>92</v>
      </c>
      <c r="R216" s="13">
        <v>89</v>
      </c>
      <c r="S216" s="12">
        <v>88</v>
      </c>
      <c r="T216" s="12">
        <v>81</v>
      </c>
      <c r="U216" s="13">
        <v>85</v>
      </c>
      <c r="V216" s="13">
        <v>84</v>
      </c>
      <c r="W216" s="12">
        <v>81</v>
      </c>
      <c r="X216" s="12">
        <v>85</v>
      </c>
      <c r="Y216" s="13">
        <v>85</v>
      </c>
      <c r="Z216" s="13">
        <v>80</v>
      </c>
      <c r="AA216" s="12">
        <f t="shared" si="60"/>
        <v>1903</v>
      </c>
      <c r="AB216" s="14">
        <f t="shared" si="61"/>
        <v>86.5</v>
      </c>
    </row>
    <row r="217" spans="1:28">
      <c r="A217" s="92"/>
      <c r="B217" s="117"/>
      <c r="C217" s="120" t="s">
        <v>167</v>
      </c>
      <c r="D217" s="15">
        <v>4</v>
      </c>
      <c r="E217" s="13">
        <v>85</v>
      </c>
      <c r="F217" s="13">
        <v>85</v>
      </c>
      <c r="G217" s="12">
        <v>90</v>
      </c>
      <c r="H217" s="12">
        <v>89</v>
      </c>
      <c r="I217" s="13">
        <v>83</v>
      </c>
      <c r="J217" s="13">
        <v>85</v>
      </c>
      <c r="K217" s="12">
        <v>77</v>
      </c>
      <c r="L217" s="12">
        <v>79</v>
      </c>
      <c r="M217" s="13">
        <v>77</v>
      </c>
      <c r="N217" s="13">
        <v>90</v>
      </c>
      <c r="O217" s="12">
        <v>80</v>
      </c>
      <c r="P217" s="12">
        <v>84</v>
      </c>
      <c r="Q217" s="13">
        <v>83</v>
      </c>
      <c r="R217" s="13">
        <v>85</v>
      </c>
      <c r="S217" s="12">
        <v>82</v>
      </c>
      <c r="T217" s="12">
        <v>89</v>
      </c>
      <c r="U217" s="13">
        <v>87</v>
      </c>
      <c r="V217" s="13">
        <v>88</v>
      </c>
      <c r="W217" s="12">
        <v>78</v>
      </c>
      <c r="X217" s="12">
        <v>84</v>
      </c>
      <c r="Y217" s="13">
        <v>84</v>
      </c>
      <c r="Z217" s="13">
        <v>87</v>
      </c>
      <c r="AA217" s="12">
        <f t="shared" si="60"/>
        <v>1851</v>
      </c>
      <c r="AB217" s="14">
        <f t="shared" si="61"/>
        <v>84.13636363636364</v>
      </c>
    </row>
    <row r="218" spans="1:28">
      <c r="A218" s="92"/>
      <c r="B218" s="117"/>
      <c r="C218" s="120" t="s">
        <v>168</v>
      </c>
      <c r="D218" s="15">
        <v>5</v>
      </c>
      <c r="E218" s="13">
        <v>95</v>
      </c>
      <c r="F218" s="13">
        <v>98</v>
      </c>
      <c r="G218" s="12">
        <v>91</v>
      </c>
      <c r="H218" s="12">
        <v>87</v>
      </c>
      <c r="I218" s="13">
        <v>86</v>
      </c>
      <c r="J218" s="13">
        <v>85</v>
      </c>
      <c r="K218" s="12">
        <v>88</v>
      </c>
      <c r="L218" s="12">
        <v>90</v>
      </c>
      <c r="M218" s="13">
        <v>90</v>
      </c>
      <c r="N218" s="13">
        <v>90</v>
      </c>
      <c r="O218" s="12">
        <v>90</v>
      </c>
      <c r="P218" s="12">
        <v>86</v>
      </c>
      <c r="Q218" s="13">
        <v>83</v>
      </c>
      <c r="R218" s="13">
        <v>88</v>
      </c>
      <c r="S218" s="12">
        <v>76</v>
      </c>
      <c r="T218" s="12">
        <v>90</v>
      </c>
      <c r="U218" s="13">
        <v>90</v>
      </c>
      <c r="V218" s="13">
        <v>91</v>
      </c>
      <c r="W218" s="12">
        <v>84</v>
      </c>
      <c r="X218" s="12">
        <v>92</v>
      </c>
      <c r="Y218" s="13">
        <v>80</v>
      </c>
      <c r="Z218" s="13">
        <v>82</v>
      </c>
      <c r="AA218" s="12">
        <f t="shared" si="60"/>
        <v>1932</v>
      </c>
      <c r="AB218" s="14">
        <f t="shared" si="61"/>
        <v>87.818181818181813</v>
      </c>
    </row>
    <row r="219" spans="1:28">
      <c r="A219" s="92"/>
      <c r="B219" s="117"/>
      <c r="C219" s="120" t="s">
        <v>169</v>
      </c>
      <c r="D219" s="15">
        <v>6</v>
      </c>
      <c r="E219" s="13">
        <v>87</v>
      </c>
      <c r="F219" s="13">
        <v>87</v>
      </c>
      <c r="G219" s="12">
        <v>87</v>
      </c>
      <c r="H219" s="12">
        <v>87</v>
      </c>
      <c r="I219" s="13">
        <v>87</v>
      </c>
      <c r="J219" s="13">
        <v>87</v>
      </c>
      <c r="K219" s="12">
        <v>87</v>
      </c>
      <c r="L219" s="12">
        <v>87</v>
      </c>
      <c r="M219" s="13">
        <v>87</v>
      </c>
      <c r="N219" s="13">
        <v>87</v>
      </c>
      <c r="O219" s="12">
        <v>87</v>
      </c>
      <c r="P219" s="12">
        <v>87</v>
      </c>
      <c r="Q219" s="13">
        <v>87</v>
      </c>
      <c r="R219" s="13">
        <v>87</v>
      </c>
      <c r="S219" s="12">
        <v>87</v>
      </c>
      <c r="T219" s="12">
        <v>87</v>
      </c>
      <c r="U219" s="13">
        <v>87</v>
      </c>
      <c r="V219" s="13">
        <v>87</v>
      </c>
      <c r="W219" s="12">
        <v>87</v>
      </c>
      <c r="X219" s="12">
        <v>87</v>
      </c>
      <c r="Y219" s="13">
        <v>87</v>
      </c>
      <c r="Z219" s="13">
        <v>87</v>
      </c>
      <c r="AA219" s="12">
        <f t="shared" si="60"/>
        <v>1914</v>
      </c>
      <c r="AB219" s="14">
        <f t="shared" si="61"/>
        <v>87</v>
      </c>
    </row>
    <row r="220" spans="1:28" ht="15.75">
      <c r="A220" s="93"/>
      <c r="B220" s="118"/>
      <c r="C220" s="121" t="s">
        <v>170</v>
      </c>
      <c r="D220" s="17" t="s">
        <v>729</v>
      </c>
      <c r="E220" s="7">
        <f>AVERAGE(E214:E218)</f>
        <v>88.2</v>
      </c>
      <c r="F220" s="8"/>
      <c r="G220" s="7">
        <f>AVERAGE(G214:G218)</f>
        <v>89</v>
      </c>
      <c r="H220" s="8"/>
      <c r="I220" s="7">
        <f>AVERAGE(I214:I218)</f>
        <v>86</v>
      </c>
      <c r="J220" s="8"/>
      <c r="K220" s="7">
        <f>AVERAGE(K214:K218)</f>
        <v>83.6</v>
      </c>
      <c r="L220" s="8"/>
      <c r="M220" s="7">
        <f>AVERAGE(M214:M218)</f>
        <v>82</v>
      </c>
      <c r="N220" s="8"/>
      <c r="O220" s="7">
        <f>AVERAGE(O214:O218)</f>
        <v>86.4</v>
      </c>
      <c r="P220" s="8"/>
      <c r="Q220" s="7">
        <f>AVERAGE(Q214:Q218)</f>
        <v>87</v>
      </c>
      <c r="R220" s="8"/>
      <c r="S220" s="7">
        <f>AVERAGE(S214:S218)</f>
        <v>84</v>
      </c>
      <c r="T220" s="8"/>
      <c r="U220" s="7">
        <f>AVERAGE(U214:U218)</f>
        <v>84.4</v>
      </c>
      <c r="V220" s="8"/>
      <c r="W220" s="7">
        <f>AVERAGE(W214:W218)</f>
        <v>83.6</v>
      </c>
      <c r="X220" s="8"/>
      <c r="Y220" s="7">
        <f>AVERAGE(Y214:Y218)</f>
        <v>82.8</v>
      </c>
      <c r="Z220" s="8"/>
      <c r="AA220" s="18">
        <f>SUM(E220:Z220)</f>
        <v>936.99999999999989</v>
      </c>
      <c r="AB220" s="19">
        <f>AVERAGE(E220,G220,I220,K220,M220,O220,Q220,S220,U220,W220,Y220)</f>
        <v>85.181818181818173</v>
      </c>
    </row>
    <row r="221" spans="1:28">
      <c r="A221" s="91">
        <v>32</v>
      </c>
      <c r="B221" s="116">
        <v>171807309</v>
      </c>
      <c r="C221" s="119" t="s">
        <v>276</v>
      </c>
      <c r="D221" s="12">
        <v>1</v>
      </c>
      <c r="E221" s="13">
        <v>85</v>
      </c>
      <c r="F221" s="13">
        <v>86</v>
      </c>
      <c r="G221" s="12">
        <v>84</v>
      </c>
      <c r="H221" s="12">
        <v>84</v>
      </c>
      <c r="I221" s="13">
        <v>78</v>
      </c>
      <c r="J221" s="13">
        <v>84</v>
      </c>
      <c r="K221" s="12">
        <v>80</v>
      </c>
      <c r="L221" s="12">
        <v>80</v>
      </c>
      <c r="M221" s="13">
        <v>80</v>
      </c>
      <c r="N221" s="13">
        <v>85</v>
      </c>
      <c r="O221" s="12">
        <v>75</v>
      </c>
      <c r="P221" s="12">
        <v>77</v>
      </c>
      <c r="Q221" s="13">
        <v>78</v>
      </c>
      <c r="R221" s="13">
        <v>88</v>
      </c>
      <c r="S221" s="12">
        <v>82</v>
      </c>
      <c r="T221" s="12">
        <v>80</v>
      </c>
      <c r="U221" s="13">
        <v>82</v>
      </c>
      <c r="V221" s="13">
        <v>86</v>
      </c>
      <c r="W221" s="12">
        <v>78</v>
      </c>
      <c r="X221" s="12">
        <v>81</v>
      </c>
      <c r="Y221" s="13">
        <v>80</v>
      </c>
      <c r="Z221" s="13">
        <v>83</v>
      </c>
      <c r="AA221" s="12">
        <f>SUM(E221:Z221)</f>
        <v>1796</v>
      </c>
      <c r="AB221" s="14">
        <f>AVERAGE(E221:Z221)</f>
        <v>81.63636363636364</v>
      </c>
    </row>
    <row r="222" spans="1:28">
      <c r="A222" s="92"/>
      <c r="B222" s="117"/>
      <c r="C222" s="120" t="s">
        <v>172</v>
      </c>
      <c r="D222" s="15">
        <v>2</v>
      </c>
      <c r="E222" s="13">
        <v>84</v>
      </c>
      <c r="F222" s="13">
        <v>84</v>
      </c>
      <c r="G222" s="12">
        <v>88</v>
      </c>
      <c r="H222" s="12">
        <v>87</v>
      </c>
      <c r="I222" s="13">
        <v>86</v>
      </c>
      <c r="J222" s="13">
        <v>88</v>
      </c>
      <c r="K222" s="12">
        <v>80</v>
      </c>
      <c r="L222" s="12">
        <v>80</v>
      </c>
      <c r="M222" s="13">
        <v>77</v>
      </c>
      <c r="N222" s="13">
        <v>77</v>
      </c>
      <c r="O222" s="12">
        <v>77</v>
      </c>
      <c r="P222" s="12">
        <v>82</v>
      </c>
      <c r="Q222" s="13">
        <v>80</v>
      </c>
      <c r="R222" s="13">
        <v>88</v>
      </c>
      <c r="S222" s="12">
        <v>86</v>
      </c>
      <c r="T222" s="12">
        <v>84</v>
      </c>
      <c r="U222" s="13">
        <v>80</v>
      </c>
      <c r="V222" s="13">
        <v>81</v>
      </c>
      <c r="W222" s="12">
        <v>83</v>
      </c>
      <c r="X222" s="12">
        <v>86</v>
      </c>
      <c r="Y222" s="13">
        <v>78</v>
      </c>
      <c r="Z222" s="13">
        <v>80</v>
      </c>
      <c r="AA222" s="12">
        <f t="shared" ref="AA222:AA226" si="62">SUM(E222:Z222)</f>
        <v>1816</v>
      </c>
      <c r="AB222" s="14">
        <f t="shared" ref="AB222:AB226" si="63">AVERAGE(E222:Z222)</f>
        <v>82.545454545454547</v>
      </c>
    </row>
    <row r="223" spans="1:28">
      <c r="A223" s="92"/>
      <c r="B223" s="117"/>
      <c r="C223" s="120" t="s">
        <v>173</v>
      </c>
      <c r="D223" s="15">
        <v>3</v>
      </c>
      <c r="E223" s="13">
        <v>80</v>
      </c>
      <c r="F223" s="13">
        <v>80</v>
      </c>
      <c r="G223" s="12">
        <v>84</v>
      </c>
      <c r="H223" s="12">
        <v>85</v>
      </c>
      <c r="I223" s="13">
        <v>77</v>
      </c>
      <c r="J223" s="13">
        <v>80</v>
      </c>
      <c r="K223" s="12">
        <v>75</v>
      </c>
      <c r="L223" s="12">
        <v>76</v>
      </c>
      <c r="M223" s="13">
        <v>78</v>
      </c>
      <c r="N223" s="13">
        <v>80</v>
      </c>
      <c r="O223" s="12">
        <v>87</v>
      </c>
      <c r="P223" s="12">
        <v>90</v>
      </c>
      <c r="Q223" s="13">
        <v>76</v>
      </c>
      <c r="R223" s="13">
        <v>82</v>
      </c>
      <c r="S223" s="12">
        <v>85</v>
      </c>
      <c r="T223" s="12">
        <v>87</v>
      </c>
      <c r="U223" s="13">
        <v>82</v>
      </c>
      <c r="V223" s="13">
        <v>85</v>
      </c>
      <c r="W223" s="12">
        <v>82</v>
      </c>
      <c r="X223" s="12">
        <v>90</v>
      </c>
      <c r="Y223" s="13">
        <v>79</v>
      </c>
      <c r="Z223" s="13">
        <v>85</v>
      </c>
      <c r="AA223" s="12">
        <f t="shared" si="62"/>
        <v>1805</v>
      </c>
      <c r="AB223" s="14">
        <f t="shared" si="63"/>
        <v>82.045454545454547</v>
      </c>
    </row>
    <row r="224" spans="1:28">
      <c r="A224" s="92"/>
      <c r="B224" s="117"/>
      <c r="C224" s="120" t="s">
        <v>174</v>
      </c>
      <c r="D224" s="15">
        <v>4</v>
      </c>
      <c r="E224" s="13">
        <v>84</v>
      </c>
      <c r="F224" s="13">
        <v>88</v>
      </c>
      <c r="G224" s="12">
        <v>75</v>
      </c>
      <c r="H224" s="12">
        <v>85</v>
      </c>
      <c r="I224" s="13">
        <v>79</v>
      </c>
      <c r="J224" s="13">
        <v>88</v>
      </c>
      <c r="K224" s="12">
        <v>75</v>
      </c>
      <c r="L224" s="12">
        <v>83</v>
      </c>
      <c r="M224" s="13">
        <v>75</v>
      </c>
      <c r="N224" s="13">
        <v>76</v>
      </c>
      <c r="O224" s="12">
        <v>77</v>
      </c>
      <c r="P224" s="12">
        <v>77</v>
      </c>
      <c r="Q224" s="13">
        <v>76</v>
      </c>
      <c r="R224" s="13">
        <v>81</v>
      </c>
      <c r="S224" s="12">
        <v>78</v>
      </c>
      <c r="T224" s="12">
        <v>76</v>
      </c>
      <c r="U224" s="13">
        <v>78</v>
      </c>
      <c r="V224" s="13">
        <v>85</v>
      </c>
      <c r="W224" s="12">
        <v>85</v>
      </c>
      <c r="X224" s="12">
        <v>85</v>
      </c>
      <c r="Y224" s="13">
        <v>76</v>
      </c>
      <c r="Z224" s="13">
        <v>83</v>
      </c>
      <c r="AA224" s="12">
        <f t="shared" si="62"/>
        <v>1765</v>
      </c>
      <c r="AB224" s="14">
        <f t="shared" si="63"/>
        <v>80.227272727272734</v>
      </c>
    </row>
    <row r="225" spans="1:28">
      <c r="A225" s="92"/>
      <c r="B225" s="117"/>
      <c r="C225" s="120" t="s">
        <v>759</v>
      </c>
      <c r="D225" s="15">
        <v>5</v>
      </c>
      <c r="E225" s="13">
        <v>95</v>
      </c>
      <c r="F225" s="13">
        <v>97</v>
      </c>
      <c r="G225" s="12">
        <v>84</v>
      </c>
      <c r="H225" s="12">
        <v>97</v>
      </c>
      <c r="I225" s="13">
        <v>85</v>
      </c>
      <c r="J225" s="13">
        <v>85</v>
      </c>
      <c r="K225" s="12">
        <v>82</v>
      </c>
      <c r="L225" s="12">
        <v>84</v>
      </c>
      <c r="M225" s="13">
        <v>84</v>
      </c>
      <c r="N225" s="13">
        <v>85</v>
      </c>
      <c r="O225" s="12">
        <v>86</v>
      </c>
      <c r="P225" s="12">
        <v>86</v>
      </c>
      <c r="Q225" s="13">
        <v>86</v>
      </c>
      <c r="R225" s="13">
        <v>91</v>
      </c>
      <c r="S225" s="12">
        <v>75</v>
      </c>
      <c r="T225" s="12">
        <v>80</v>
      </c>
      <c r="U225" s="13">
        <v>87</v>
      </c>
      <c r="V225" s="13">
        <v>90</v>
      </c>
      <c r="W225" s="12">
        <v>83</v>
      </c>
      <c r="X225" s="12">
        <v>91</v>
      </c>
      <c r="Y225" s="13">
        <v>87</v>
      </c>
      <c r="Z225" s="13">
        <v>89</v>
      </c>
      <c r="AA225" s="12">
        <f t="shared" si="62"/>
        <v>1909</v>
      </c>
      <c r="AB225" s="14">
        <f t="shared" si="63"/>
        <v>86.772727272727266</v>
      </c>
    </row>
    <row r="226" spans="1:28">
      <c r="A226" s="92"/>
      <c r="B226" s="117"/>
      <c r="C226" s="120" t="s">
        <v>175</v>
      </c>
      <c r="D226" s="15">
        <v>6</v>
      </c>
      <c r="E226" s="13">
        <v>91</v>
      </c>
      <c r="F226" s="13">
        <v>84</v>
      </c>
      <c r="G226" s="12">
        <v>89</v>
      </c>
      <c r="H226" s="12">
        <v>88</v>
      </c>
      <c r="I226" s="13">
        <v>89</v>
      </c>
      <c r="J226" s="13">
        <v>88</v>
      </c>
      <c r="K226" s="12">
        <v>83</v>
      </c>
      <c r="L226" s="12">
        <v>85</v>
      </c>
      <c r="M226" s="13">
        <v>84</v>
      </c>
      <c r="N226" s="13">
        <v>85</v>
      </c>
      <c r="O226" s="12">
        <v>86</v>
      </c>
      <c r="P226" s="12">
        <v>87</v>
      </c>
      <c r="Q226" s="13">
        <v>83</v>
      </c>
      <c r="R226" s="13">
        <v>89</v>
      </c>
      <c r="S226" s="12">
        <v>86.333333333333329</v>
      </c>
      <c r="T226" s="12">
        <v>90</v>
      </c>
      <c r="U226" s="13">
        <v>90</v>
      </c>
      <c r="V226" s="13">
        <v>91</v>
      </c>
      <c r="W226" s="12">
        <v>84</v>
      </c>
      <c r="X226" s="12">
        <v>92</v>
      </c>
      <c r="Y226" s="13">
        <v>87</v>
      </c>
      <c r="Z226" s="13">
        <v>89</v>
      </c>
      <c r="AA226" s="12">
        <f t="shared" si="62"/>
        <v>1920.3333333333333</v>
      </c>
      <c r="AB226" s="14">
        <f t="shared" si="63"/>
        <v>87.287878787878782</v>
      </c>
    </row>
    <row r="227" spans="1:28" ht="15.75">
      <c r="A227" s="93"/>
      <c r="B227" s="118"/>
      <c r="C227" s="121" t="s">
        <v>176</v>
      </c>
      <c r="D227" s="17" t="s">
        <v>729</v>
      </c>
      <c r="E227" s="7">
        <f>AVERAGE(E221:E225)</f>
        <v>85.6</v>
      </c>
      <c r="F227" s="8"/>
      <c r="G227" s="7">
        <f>AVERAGE(G221:G225)</f>
        <v>83</v>
      </c>
      <c r="H227" s="8"/>
      <c r="I227" s="7">
        <f>AVERAGE(I221:I225)</f>
        <v>81</v>
      </c>
      <c r="J227" s="8"/>
      <c r="K227" s="7">
        <f>AVERAGE(K221:K225)</f>
        <v>78.400000000000006</v>
      </c>
      <c r="L227" s="8"/>
      <c r="M227" s="7">
        <f>AVERAGE(M221:M225)</f>
        <v>78.8</v>
      </c>
      <c r="N227" s="8"/>
      <c r="O227" s="7">
        <f>AVERAGE(O221:O225)</f>
        <v>80.400000000000006</v>
      </c>
      <c r="P227" s="8"/>
      <c r="Q227" s="7">
        <f>AVERAGE(Q221:Q225)</f>
        <v>79.2</v>
      </c>
      <c r="R227" s="8"/>
      <c r="S227" s="7">
        <f>AVERAGE(S221:S225)</f>
        <v>81.2</v>
      </c>
      <c r="T227" s="8"/>
      <c r="U227" s="7">
        <f>AVERAGE(U221:U225)</f>
        <v>81.8</v>
      </c>
      <c r="V227" s="8"/>
      <c r="W227" s="7">
        <f>AVERAGE(W221:W225)</f>
        <v>82.2</v>
      </c>
      <c r="X227" s="8"/>
      <c r="Y227" s="7">
        <f>AVERAGE(Y221:Y225)</f>
        <v>80</v>
      </c>
      <c r="Z227" s="8"/>
      <c r="AA227" s="18">
        <f>SUM(E227:Z227)</f>
        <v>891.60000000000014</v>
      </c>
      <c r="AB227" s="19">
        <f>AVERAGE(E227,G227,I227,K227,M227,O227,Q227,S227,U227,W227,Y227)</f>
        <v>81.054545454545462</v>
      </c>
    </row>
    <row r="228" spans="1:28">
      <c r="A228" s="91">
        <v>33</v>
      </c>
      <c r="B228" s="116">
        <v>171807350</v>
      </c>
      <c r="C228" s="122" t="s">
        <v>277</v>
      </c>
      <c r="D228" s="12">
        <v>1</v>
      </c>
      <c r="E228" s="13">
        <v>90</v>
      </c>
      <c r="F228" s="13">
        <v>94</v>
      </c>
      <c r="G228" s="12">
        <v>90</v>
      </c>
      <c r="H228" s="12">
        <v>89</v>
      </c>
      <c r="I228" s="13">
        <v>87</v>
      </c>
      <c r="J228" s="13">
        <v>80</v>
      </c>
      <c r="K228" s="12">
        <v>90</v>
      </c>
      <c r="L228" s="12">
        <v>90</v>
      </c>
      <c r="M228" s="13">
        <v>85</v>
      </c>
      <c r="N228" s="13">
        <v>90</v>
      </c>
      <c r="O228" s="12">
        <v>83</v>
      </c>
      <c r="P228" s="12">
        <v>87</v>
      </c>
      <c r="Q228" s="13">
        <v>90</v>
      </c>
      <c r="R228" s="13">
        <v>80</v>
      </c>
      <c r="S228" s="12">
        <v>80</v>
      </c>
      <c r="T228" s="12">
        <v>86</v>
      </c>
      <c r="U228" s="13">
        <v>82</v>
      </c>
      <c r="V228" s="13">
        <v>85</v>
      </c>
      <c r="W228" s="12">
        <v>87</v>
      </c>
      <c r="X228" s="12">
        <v>83</v>
      </c>
      <c r="Y228" s="13">
        <v>88</v>
      </c>
      <c r="Z228" s="13">
        <v>91</v>
      </c>
      <c r="AA228" s="12">
        <f>SUM(E228:Z228)</f>
        <v>1907</v>
      </c>
      <c r="AB228" s="14">
        <f>AVERAGE(E228:Z228)</f>
        <v>86.681818181818187</v>
      </c>
    </row>
    <row r="229" spans="1:28">
      <c r="A229" s="92"/>
      <c r="B229" s="117"/>
      <c r="C229" s="123" t="s">
        <v>178</v>
      </c>
      <c r="D229" s="15">
        <v>2</v>
      </c>
      <c r="E229" s="13">
        <v>90</v>
      </c>
      <c r="F229" s="13">
        <v>94</v>
      </c>
      <c r="G229" s="12">
        <v>87</v>
      </c>
      <c r="H229" s="12">
        <v>93</v>
      </c>
      <c r="I229" s="13">
        <v>85</v>
      </c>
      <c r="J229" s="13">
        <v>87</v>
      </c>
      <c r="K229" s="12">
        <v>94</v>
      </c>
      <c r="L229" s="12">
        <v>94</v>
      </c>
      <c r="M229" s="13">
        <v>77</v>
      </c>
      <c r="N229" s="13">
        <v>93</v>
      </c>
      <c r="O229" s="12">
        <v>84</v>
      </c>
      <c r="P229" s="12">
        <v>88</v>
      </c>
      <c r="Q229" s="13">
        <v>90</v>
      </c>
      <c r="R229" s="13">
        <v>84</v>
      </c>
      <c r="S229" s="12">
        <v>87</v>
      </c>
      <c r="T229" s="12">
        <v>84</v>
      </c>
      <c r="U229" s="13">
        <v>83</v>
      </c>
      <c r="V229" s="13">
        <v>84</v>
      </c>
      <c r="W229" s="12">
        <v>93</v>
      </c>
      <c r="X229" s="12">
        <v>96</v>
      </c>
      <c r="Y229" s="13">
        <v>90</v>
      </c>
      <c r="Z229" s="13">
        <v>92</v>
      </c>
      <c r="AA229" s="12">
        <f t="shared" ref="AA229:AA233" si="64">SUM(E229:Z229)</f>
        <v>1949</v>
      </c>
      <c r="AB229" s="14">
        <f t="shared" ref="AB229:AB233" si="65">AVERAGE(E229:Z229)</f>
        <v>88.590909090909093</v>
      </c>
    </row>
    <row r="230" spans="1:28">
      <c r="A230" s="92"/>
      <c r="B230" s="117"/>
      <c r="C230" s="123" t="s">
        <v>179</v>
      </c>
      <c r="D230" s="15">
        <v>3</v>
      </c>
      <c r="E230" s="13">
        <v>89</v>
      </c>
      <c r="F230" s="13">
        <v>85</v>
      </c>
      <c r="G230" s="12">
        <v>90</v>
      </c>
      <c r="H230" s="12">
        <v>90</v>
      </c>
      <c r="I230" s="13">
        <v>95</v>
      </c>
      <c r="J230" s="13">
        <v>94</v>
      </c>
      <c r="K230" s="12">
        <v>86</v>
      </c>
      <c r="L230" s="12">
        <v>87</v>
      </c>
      <c r="M230" s="13">
        <v>85</v>
      </c>
      <c r="N230" s="13">
        <v>88</v>
      </c>
      <c r="O230" s="12">
        <v>91</v>
      </c>
      <c r="P230" s="12">
        <v>92</v>
      </c>
      <c r="Q230" s="13">
        <v>92</v>
      </c>
      <c r="R230" s="13">
        <v>93</v>
      </c>
      <c r="S230" s="12">
        <v>86</v>
      </c>
      <c r="T230" s="12">
        <v>89</v>
      </c>
      <c r="U230" s="13">
        <v>82</v>
      </c>
      <c r="V230" s="13">
        <v>85</v>
      </c>
      <c r="W230" s="12">
        <v>82</v>
      </c>
      <c r="X230" s="12">
        <v>90</v>
      </c>
      <c r="Y230" s="13">
        <v>86</v>
      </c>
      <c r="Z230" s="13">
        <v>87</v>
      </c>
      <c r="AA230" s="12">
        <f t="shared" si="64"/>
        <v>1944</v>
      </c>
      <c r="AB230" s="14">
        <f t="shared" si="65"/>
        <v>88.36363636363636</v>
      </c>
    </row>
    <row r="231" spans="1:28">
      <c r="A231" s="92"/>
      <c r="B231" s="117"/>
      <c r="C231" s="123" t="s">
        <v>180</v>
      </c>
      <c r="D231" s="15">
        <v>4</v>
      </c>
      <c r="E231" s="13">
        <v>87</v>
      </c>
      <c r="F231" s="13">
        <v>90</v>
      </c>
      <c r="G231" s="12">
        <v>84</v>
      </c>
      <c r="H231" s="12">
        <v>90</v>
      </c>
      <c r="I231" s="13">
        <v>95</v>
      </c>
      <c r="J231" s="13">
        <v>96</v>
      </c>
      <c r="K231" s="12">
        <v>77</v>
      </c>
      <c r="L231" s="12">
        <v>79</v>
      </c>
      <c r="M231" s="13">
        <v>83</v>
      </c>
      <c r="N231" s="13">
        <v>85</v>
      </c>
      <c r="O231" s="12">
        <v>85</v>
      </c>
      <c r="P231" s="12">
        <v>89</v>
      </c>
      <c r="Q231" s="13">
        <v>85</v>
      </c>
      <c r="R231" s="13">
        <v>85</v>
      </c>
      <c r="S231" s="12">
        <v>81</v>
      </c>
      <c r="T231" s="12">
        <v>90</v>
      </c>
      <c r="U231" s="13">
        <v>84</v>
      </c>
      <c r="V231" s="13">
        <v>86</v>
      </c>
      <c r="W231" s="12">
        <v>77</v>
      </c>
      <c r="X231" s="12">
        <v>82</v>
      </c>
      <c r="Y231" s="13">
        <v>84</v>
      </c>
      <c r="Z231" s="13">
        <v>87</v>
      </c>
      <c r="AA231" s="12">
        <f t="shared" si="64"/>
        <v>1881</v>
      </c>
      <c r="AB231" s="14">
        <f t="shared" si="65"/>
        <v>85.5</v>
      </c>
    </row>
    <row r="232" spans="1:28">
      <c r="A232" s="92"/>
      <c r="B232" s="117"/>
      <c r="C232" s="123" t="s">
        <v>145</v>
      </c>
      <c r="D232" s="15">
        <v>5</v>
      </c>
      <c r="E232" s="13">
        <v>92</v>
      </c>
      <c r="F232" s="13">
        <v>95</v>
      </c>
      <c r="G232" s="12">
        <v>89</v>
      </c>
      <c r="H232" s="12">
        <v>93</v>
      </c>
      <c r="I232" s="13">
        <v>85</v>
      </c>
      <c r="J232" s="13">
        <v>86</v>
      </c>
      <c r="K232" s="12">
        <v>86</v>
      </c>
      <c r="L232" s="12">
        <v>87</v>
      </c>
      <c r="M232" s="13">
        <v>84</v>
      </c>
      <c r="N232" s="13">
        <v>85</v>
      </c>
      <c r="O232" s="12">
        <v>88</v>
      </c>
      <c r="P232" s="12">
        <v>87</v>
      </c>
      <c r="Q232" s="13">
        <v>87</v>
      </c>
      <c r="R232" s="13">
        <v>92</v>
      </c>
      <c r="S232" s="12">
        <v>76</v>
      </c>
      <c r="T232" s="12">
        <v>80</v>
      </c>
      <c r="U232" s="13">
        <v>80</v>
      </c>
      <c r="V232" s="13">
        <v>87</v>
      </c>
      <c r="W232" s="12">
        <v>83</v>
      </c>
      <c r="X232" s="12">
        <v>91</v>
      </c>
      <c r="Y232" s="13">
        <v>85</v>
      </c>
      <c r="Z232" s="13">
        <v>87</v>
      </c>
      <c r="AA232" s="12">
        <f t="shared" si="64"/>
        <v>1905</v>
      </c>
      <c r="AB232" s="14">
        <f t="shared" si="65"/>
        <v>86.590909090909093</v>
      </c>
    </row>
    <row r="233" spans="1:28">
      <c r="A233" s="92"/>
      <c r="B233" s="117"/>
      <c r="C233" s="123" t="s">
        <v>146</v>
      </c>
      <c r="D233" s="15">
        <v>6</v>
      </c>
      <c r="E233" s="13">
        <v>87</v>
      </c>
      <c r="F233" s="13">
        <v>84</v>
      </c>
      <c r="G233" s="12">
        <v>88</v>
      </c>
      <c r="H233" s="12">
        <v>84</v>
      </c>
      <c r="I233" s="13">
        <v>87</v>
      </c>
      <c r="J233" s="13">
        <v>87</v>
      </c>
      <c r="K233" s="12">
        <v>84</v>
      </c>
      <c r="L233" s="12">
        <v>86</v>
      </c>
      <c r="M233" s="13">
        <v>84</v>
      </c>
      <c r="N233" s="13">
        <v>85</v>
      </c>
      <c r="O233" s="12">
        <v>86</v>
      </c>
      <c r="P233" s="12">
        <v>87</v>
      </c>
      <c r="Q233" s="13">
        <v>89</v>
      </c>
      <c r="R233" s="13">
        <v>95</v>
      </c>
      <c r="S233" s="12">
        <v>90.333333333333329</v>
      </c>
      <c r="T233" s="12">
        <v>85</v>
      </c>
      <c r="U233" s="13">
        <v>90</v>
      </c>
      <c r="V233" s="13">
        <v>92</v>
      </c>
      <c r="W233" s="12">
        <v>84</v>
      </c>
      <c r="X233" s="12">
        <v>91</v>
      </c>
      <c r="Y233" s="13">
        <v>86</v>
      </c>
      <c r="Z233" s="13">
        <v>88</v>
      </c>
      <c r="AA233" s="12">
        <f t="shared" si="64"/>
        <v>1919.3333333333333</v>
      </c>
      <c r="AB233" s="14">
        <f t="shared" si="65"/>
        <v>87.242424242424235</v>
      </c>
    </row>
    <row r="234" spans="1:28" ht="15.75">
      <c r="A234" s="93"/>
      <c r="B234" s="118"/>
      <c r="C234" s="124" t="s">
        <v>147</v>
      </c>
      <c r="D234" s="17" t="s">
        <v>729</v>
      </c>
      <c r="E234" s="7">
        <f>AVERAGE(E228:E232)</f>
        <v>89.6</v>
      </c>
      <c r="F234" s="8"/>
      <c r="G234" s="7">
        <f>AVERAGE(G228:G232)</f>
        <v>88</v>
      </c>
      <c r="H234" s="8"/>
      <c r="I234" s="7">
        <f>AVERAGE(I228:I232)</f>
        <v>89.4</v>
      </c>
      <c r="J234" s="8"/>
      <c r="K234" s="7">
        <f>AVERAGE(K228:K232)</f>
        <v>86.6</v>
      </c>
      <c r="L234" s="8"/>
      <c r="M234" s="7">
        <f>AVERAGE(M228:M232)</f>
        <v>82.8</v>
      </c>
      <c r="N234" s="8"/>
      <c r="O234" s="7">
        <f>AVERAGE(O228:O232)</f>
        <v>86.2</v>
      </c>
      <c r="P234" s="8"/>
      <c r="Q234" s="7">
        <f>AVERAGE(Q228:Q232)</f>
        <v>88.8</v>
      </c>
      <c r="R234" s="8"/>
      <c r="S234" s="7">
        <f>AVERAGE(S228:S232)</f>
        <v>82</v>
      </c>
      <c r="T234" s="8"/>
      <c r="U234" s="7">
        <f>AVERAGE(U228:U232)</f>
        <v>82.2</v>
      </c>
      <c r="V234" s="8"/>
      <c r="W234" s="7">
        <f>AVERAGE(W228:W232)</f>
        <v>84.4</v>
      </c>
      <c r="X234" s="8"/>
      <c r="Y234" s="7">
        <f>AVERAGE(Y228:Y232)</f>
        <v>86.6</v>
      </c>
      <c r="Z234" s="8"/>
      <c r="AA234" s="18">
        <f>SUM(E234:Z234)</f>
        <v>946.6</v>
      </c>
      <c r="AB234" s="19">
        <f>AVERAGE(E234,G234,I234,K234,M234,O234,Q234,S234,U234,W234,Y234)</f>
        <v>86.054545454545462</v>
      </c>
    </row>
    <row r="235" spans="1:28">
      <c r="A235" s="91">
        <v>34</v>
      </c>
      <c r="B235" s="116">
        <v>171807351</v>
      </c>
      <c r="C235" s="119" t="s">
        <v>278</v>
      </c>
      <c r="D235" s="12">
        <v>1</v>
      </c>
      <c r="E235" s="13">
        <v>92</v>
      </c>
      <c r="F235" s="13">
        <v>96</v>
      </c>
      <c r="G235" s="12">
        <v>94</v>
      </c>
      <c r="H235" s="12">
        <v>88</v>
      </c>
      <c r="I235" s="13">
        <v>86</v>
      </c>
      <c r="J235" s="13">
        <v>86</v>
      </c>
      <c r="K235" s="12">
        <v>76</v>
      </c>
      <c r="L235" s="12">
        <v>76</v>
      </c>
      <c r="M235" s="13">
        <v>77</v>
      </c>
      <c r="N235" s="13">
        <v>89</v>
      </c>
      <c r="O235" s="12">
        <v>87</v>
      </c>
      <c r="P235" s="12">
        <v>91</v>
      </c>
      <c r="Q235" s="13">
        <v>85</v>
      </c>
      <c r="R235" s="13">
        <v>85</v>
      </c>
      <c r="S235" s="12">
        <v>82</v>
      </c>
      <c r="T235" s="12">
        <v>80</v>
      </c>
      <c r="U235" s="13">
        <v>83</v>
      </c>
      <c r="V235" s="13">
        <v>86</v>
      </c>
      <c r="W235" s="12">
        <v>80</v>
      </c>
      <c r="X235" s="12">
        <v>83</v>
      </c>
      <c r="Y235" s="13">
        <v>83</v>
      </c>
      <c r="Z235" s="13">
        <v>86</v>
      </c>
      <c r="AA235" s="12">
        <f>SUM(E235:Z235)</f>
        <v>1871</v>
      </c>
      <c r="AB235" s="14">
        <f>AVERAGE(E235:Z235)</f>
        <v>85.045454545454547</v>
      </c>
    </row>
    <row r="236" spans="1:28">
      <c r="A236" s="92"/>
      <c r="B236" s="117"/>
      <c r="C236" s="120" t="s">
        <v>149</v>
      </c>
      <c r="D236" s="15">
        <v>2</v>
      </c>
      <c r="E236" s="13">
        <v>92</v>
      </c>
      <c r="F236" s="13">
        <v>96</v>
      </c>
      <c r="G236" s="12">
        <v>88</v>
      </c>
      <c r="H236" s="12">
        <v>93</v>
      </c>
      <c r="I236" s="13">
        <v>86</v>
      </c>
      <c r="J236" s="13">
        <v>86</v>
      </c>
      <c r="K236" s="12">
        <v>76</v>
      </c>
      <c r="L236" s="12">
        <v>77</v>
      </c>
      <c r="M236" s="13">
        <v>79</v>
      </c>
      <c r="N236" s="13">
        <v>83</v>
      </c>
      <c r="O236" s="12">
        <v>88</v>
      </c>
      <c r="P236" s="12">
        <v>93</v>
      </c>
      <c r="Q236" s="13">
        <v>87</v>
      </c>
      <c r="R236" s="13">
        <v>85</v>
      </c>
      <c r="S236" s="12">
        <v>85</v>
      </c>
      <c r="T236" s="12">
        <v>83</v>
      </c>
      <c r="U236" s="13">
        <v>77</v>
      </c>
      <c r="V236" s="13">
        <v>77</v>
      </c>
      <c r="W236" s="12">
        <v>76</v>
      </c>
      <c r="X236" s="12">
        <v>79</v>
      </c>
      <c r="Y236" s="13">
        <v>75</v>
      </c>
      <c r="Z236" s="13">
        <v>76</v>
      </c>
      <c r="AA236" s="12">
        <f t="shared" ref="AA236:AA240" si="66">SUM(E236:Z236)</f>
        <v>1837</v>
      </c>
      <c r="AB236" s="14">
        <f t="shared" ref="AB236:AB240" si="67">AVERAGE(E236:Z236)</f>
        <v>83.5</v>
      </c>
    </row>
    <row r="237" spans="1:28">
      <c r="A237" s="92"/>
      <c r="B237" s="117"/>
      <c r="C237" s="120" t="s">
        <v>758</v>
      </c>
      <c r="D237" s="15">
        <v>3</v>
      </c>
      <c r="E237" s="13">
        <v>85</v>
      </c>
      <c r="F237" s="13">
        <v>87</v>
      </c>
      <c r="G237" s="12">
        <v>88</v>
      </c>
      <c r="H237" s="12">
        <v>86</v>
      </c>
      <c r="I237" s="13">
        <v>85</v>
      </c>
      <c r="J237" s="13">
        <v>84</v>
      </c>
      <c r="K237" s="12">
        <v>75</v>
      </c>
      <c r="L237" s="12">
        <v>75</v>
      </c>
      <c r="M237" s="13">
        <v>76</v>
      </c>
      <c r="N237" s="13">
        <v>85</v>
      </c>
      <c r="O237" s="12">
        <v>82</v>
      </c>
      <c r="P237" s="12">
        <v>85</v>
      </c>
      <c r="Q237" s="13">
        <v>76</v>
      </c>
      <c r="R237" s="13">
        <v>78</v>
      </c>
      <c r="S237" s="12">
        <v>85</v>
      </c>
      <c r="T237" s="12">
        <v>81</v>
      </c>
      <c r="U237" s="13">
        <v>80</v>
      </c>
      <c r="V237" s="13">
        <v>80</v>
      </c>
      <c r="W237" s="12">
        <v>79</v>
      </c>
      <c r="X237" s="12">
        <v>80</v>
      </c>
      <c r="Y237" s="13">
        <v>86</v>
      </c>
      <c r="Z237" s="13">
        <v>86</v>
      </c>
      <c r="AA237" s="12">
        <f t="shared" si="66"/>
        <v>1804</v>
      </c>
      <c r="AB237" s="14">
        <f t="shared" si="67"/>
        <v>82</v>
      </c>
    </row>
    <row r="238" spans="1:28">
      <c r="A238" s="92"/>
      <c r="B238" s="117"/>
      <c r="C238" s="120" t="s">
        <v>150</v>
      </c>
      <c r="D238" s="15">
        <v>4</v>
      </c>
      <c r="E238" s="13">
        <v>84</v>
      </c>
      <c r="F238" s="13">
        <v>88</v>
      </c>
      <c r="G238" s="12">
        <v>86</v>
      </c>
      <c r="H238" s="12">
        <v>86</v>
      </c>
      <c r="I238" s="13">
        <v>82</v>
      </c>
      <c r="J238" s="13">
        <v>83</v>
      </c>
      <c r="K238" s="12">
        <v>75</v>
      </c>
      <c r="L238" s="12">
        <v>77</v>
      </c>
      <c r="M238" s="13">
        <v>76</v>
      </c>
      <c r="N238" s="13">
        <v>88</v>
      </c>
      <c r="O238" s="12">
        <v>89</v>
      </c>
      <c r="P238" s="12">
        <v>92</v>
      </c>
      <c r="Q238" s="13">
        <v>79</v>
      </c>
      <c r="R238" s="13">
        <v>78</v>
      </c>
      <c r="S238" s="12">
        <v>84</v>
      </c>
      <c r="T238" s="12">
        <v>86</v>
      </c>
      <c r="U238" s="13">
        <v>80</v>
      </c>
      <c r="V238" s="13">
        <v>80</v>
      </c>
      <c r="W238" s="12">
        <v>78</v>
      </c>
      <c r="X238" s="12">
        <v>83</v>
      </c>
      <c r="Y238" s="13">
        <v>80</v>
      </c>
      <c r="Z238" s="13">
        <v>82</v>
      </c>
      <c r="AA238" s="12">
        <f t="shared" si="66"/>
        <v>1816</v>
      </c>
      <c r="AB238" s="14">
        <f t="shared" si="67"/>
        <v>82.545454545454547</v>
      </c>
    </row>
    <row r="239" spans="1:28">
      <c r="A239" s="92"/>
      <c r="B239" s="117"/>
      <c r="C239" s="120" t="s">
        <v>151</v>
      </c>
      <c r="D239" s="15">
        <v>5</v>
      </c>
      <c r="E239" s="13">
        <v>91</v>
      </c>
      <c r="F239" s="13">
        <v>94</v>
      </c>
      <c r="G239" s="12">
        <v>85</v>
      </c>
      <c r="H239" s="12">
        <v>97</v>
      </c>
      <c r="I239" s="13">
        <v>86</v>
      </c>
      <c r="J239" s="13">
        <v>86</v>
      </c>
      <c r="K239" s="12">
        <v>83</v>
      </c>
      <c r="L239" s="12">
        <v>83</v>
      </c>
      <c r="M239" s="13">
        <v>84</v>
      </c>
      <c r="N239" s="13">
        <v>85</v>
      </c>
      <c r="O239" s="12">
        <v>88</v>
      </c>
      <c r="P239" s="12">
        <v>86</v>
      </c>
      <c r="Q239" s="13">
        <v>80</v>
      </c>
      <c r="R239" s="13">
        <v>85</v>
      </c>
      <c r="S239" s="12">
        <v>86</v>
      </c>
      <c r="T239" s="12">
        <v>88</v>
      </c>
      <c r="U239" s="13">
        <v>85</v>
      </c>
      <c r="V239" s="13">
        <v>90</v>
      </c>
      <c r="W239" s="12">
        <v>83</v>
      </c>
      <c r="X239" s="12">
        <v>91</v>
      </c>
      <c r="Y239" s="13">
        <v>87</v>
      </c>
      <c r="Z239" s="13">
        <v>89</v>
      </c>
      <c r="AA239" s="12">
        <f t="shared" si="66"/>
        <v>1912</v>
      </c>
      <c r="AB239" s="14">
        <f t="shared" si="67"/>
        <v>86.909090909090907</v>
      </c>
    </row>
    <row r="240" spans="1:28">
      <c r="A240" s="92"/>
      <c r="B240" s="117"/>
      <c r="C240" s="120" t="s">
        <v>152</v>
      </c>
      <c r="D240" s="15">
        <v>6</v>
      </c>
      <c r="E240" s="13">
        <v>87</v>
      </c>
      <c r="F240" s="13">
        <v>84</v>
      </c>
      <c r="G240" s="12">
        <v>91</v>
      </c>
      <c r="H240" s="12">
        <v>88</v>
      </c>
      <c r="I240" s="13">
        <v>89</v>
      </c>
      <c r="J240" s="13">
        <v>89</v>
      </c>
      <c r="K240" s="12">
        <v>84</v>
      </c>
      <c r="L240" s="12">
        <v>85</v>
      </c>
      <c r="M240" s="13">
        <v>84</v>
      </c>
      <c r="N240" s="13">
        <v>85</v>
      </c>
      <c r="O240" s="12">
        <v>88</v>
      </c>
      <c r="P240" s="12">
        <v>87</v>
      </c>
      <c r="Q240" s="13">
        <v>85</v>
      </c>
      <c r="R240" s="13">
        <v>91</v>
      </c>
      <c r="S240" s="12">
        <v>87.666666666666671</v>
      </c>
      <c r="T240" s="12">
        <v>88</v>
      </c>
      <c r="U240" s="13">
        <v>85</v>
      </c>
      <c r="V240" s="13">
        <v>90</v>
      </c>
      <c r="W240" s="12">
        <v>86</v>
      </c>
      <c r="X240" s="12">
        <v>92</v>
      </c>
      <c r="Y240" s="13">
        <v>90</v>
      </c>
      <c r="Z240" s="13">
        <v>92</v>
      </c>
      <c r="AA240" s="12">
        <f t="shared" si="66"/>
        <v>1927.6666666666667</v>
      </c>
      <c r="AB240" s="14">
        <f t="shared" si="67"/>
        <v>87.621212121212125</v>
      </c>
    </row>
    <row r="241" spans="1:28" ht="15.75">
      <c r="A241" s="93"/>
      <c r="B241" s="118"/>
      <c r="C241" s="121" t="s">
        <v>153</v>
      </c>
      <c r="D241" s="17" t="s">
        <v>729</v>
      </c>
      <c r="E241" s="7">
        <f>AVERAGE(E235:E239)</f>
        <v>88.8</v>
      </c>
      <c r="F241" s="8"/>
      <c r="G241" s="7">
        <f>AVERAGE(G235:G239)</f>
        <v>88.2</v>
      </c>
      <c r="H241" s="8"/>
      <c r="I241" s="7">
        <f>AVERAGE(I235:I239)</f>
        <v>85</v>
      </c>
      <c r="J241" s="8"/>
      <c r="K241" s="7">
        <f>AVERAGE(K235:K239)</f>
        <v>77</v>
      </c>
      <c r="L241" s="8"/>
      <c r="M241" s="7">
        <f>AVERAGE(M235:M239)</f>
        <v>78.400000000000006</v>
      </c>
      <c r="N241" s="8"/>
      <c r="O241" s="7">
        <f>AVERAGE(O235:O239)</f>
        <v>86.8</v>
      </c>
      <c r="P241" s="8"/>
      <c r="Q241" s="7">
        <f>AVERAGE(Q235:Q239)</f>
        <v>81.400000000000006</v>
      </c>
      <c r="R241" s="8"/>
      <c r="S241" s="7">
        <f>AVERAGE(S235:S239)</f>
        <v>84.4</v>
      </c>
      <c r="T241" s="8"/>
      <c r="U241" s="7">
        <f>AVERAGE(U235:U239)</f>
        <v>81</v>
      </c>
      <c r="V241" s="8"/>
      <c r="W241" s="7">
        <f>AVERAGE(W235:W239)</f>
        <v>79.2</v>
      </c>
      <c r="X241" s="8"/>
      <c r="Y241" s="7">
        <f>AVERAGE(Y235:Y239)</f>
        <v>82.2</v>
      </c>
      <c r="Z241" s="8"/>
      <c r="AA241" s="18">
        <f>SUM(E241:Z241)</f>
        <v>912.40000000000009</v>
      </c>
      <c r="AB241" s="19">
        <f>AVERAGE(E241,G241,I241,K241,M241,O241,Q241,S241,U241,W241,Y241)</f>
        <v>82.945454545454552</v>
      </c>
    </row>
    <row r="242" spans="1:28">
      <c r="A242" s="91">
        <v>35</v>
      </c>
      <c r="B242" s="116">
        <v>171807313</v>
      </c>
      <c r="C242" s="119" t="s">
        <v>778</v>
      </c>
      <c r="D242" s="12">
        <v>1</v>
      </c>
      <c r="E242" s="13">
        <v>85</v>
      </c>
      <c r="F242" s="13">
        <v>85</v>
      </c>
      <c r="G242" s="12">
        <v>84</v>
      </c>
      <c r="H242" s="12">
        <v>87</v>
      </c>
      <c r="I242" s="13">
        <v>82</v>
      </c>
      <c r="J242" s="13">
        <v>84</v>
      </c>
      <c r="K242" s="12">
        <v>85</v>
      </c>
      <c r="L242" s="12">
        <v>80</v>
      </c>
      <c r="M242" s="13">
        <v>85</v>
      </c>
      <c r="N242" s="13">
        <v>88</v>
      </c>
      <c r="O242" s="12">
        <v>75</v>
      </c>
      <c r="P242" s="12">
        <v>77</v>
      </c>
      <c r="Q242" s="13">
        <v>78</v>
      </c>
      <c r="R242" s="13">
        <v>80</v>
      </c>
      <c r="S242" s="12">
        <v>80</v>
      </c>
      <c r="T242" s="12">
        <v>86</v>
      </c>
      <c r="U242" s="13">
        <v>76</v>
      </c>
      <c r="V242" s="13">
        <v>84</v>
      </c>
      <c r="W242" s="12">
        <v>85</v>
      </c>
      <c r="X242" s="12">
        <v>85</v>
      </c>
      <c r="Y242" s="13">
        <v>87</v>
      </c>
      <c r="Z242" s="13">
        <v>90</v>
      </c>
      <c r="AA242" s="12">
        <f>SUM(E242:Z242)</f>
        <v>1828</v>
      </c>
      <c r="AB242" s="14">
        <f>AVERAGE(E242:Z242)</f>
        <v>83.090909090909093</v>
      </c>
    </row>
    <row r="243" spans="1:28">
      <c r="A243" s="92"/>
      <c r="B243" s="117"/>
      <c r="C243" s="120" t="s">
        <v>155</v>
      </c>
      <c r="D243" s="15">
        <v>2</v>
      </c>
      <c r="E243" s="13">
        <v>90</v>
      </c>
      <c r="F243" s="13">
        <v>90</v>
      </c>
      <c r="G243" s="12">
        <v>89</v>
      </c>
      <c r="H243" s="12">
        <v>87</v>
      </c>
      <c r="I243" s="13">
        <v>85</v>
      </c>
      <c r="J243" s="13">
        <v>86</v>
      </c>
      <c r="K243" s="12">
        <v>76</v>
      </c>
      <c r="L243" s="12">
        <v>80</v>
      </c>
      <c r="M243" s="13">
        <v>77</v>
      </c>
      <c r="N243" s="13">
        <v>77</v>
      </c>
      <c r="O243" s="12">
        <v>78</v>
      </c>
      <c r="P243" s="12">
        <v>81</v>
      </c>
      <c r="Q243" s="13">
        <v>79</v>
      </c>
      <c r="R243" s="13">
        <v>80</v>
      </c>
      <c r="S243" s="12">
        <v>86</v>
      </c>
      <c r="T243" s="12">
        <v>83</v>
      </c>
      <c r="U243" s="13">
        <v>80</v>
      </c>
      <c r="V243" s="13">
        <v>82</v>
      </c>
      <c r="W243" s="12">
        <v>82</v>
      </c>
      <c r="X243" s="12">
        <v>85</v>
      </c>
      <c r="Y243" s="13">
        <v>80</v>
      </c>
      <c r="Z243" s="13">
        <v>82</v>
      </c>
      <c r="AA243" s="12">
        <f t="shared" ref="AA243:AA247" si="68">SUM(E243:Z243)</f>
        <v>1815</v>
      </c>
      <c r="AB243" s="14">
        <f t="shared" ref="AB243:AB247" si="69">AVERAGE(E243:Z243)</f>
        <v>82.5</v>
      </c>
    </row>
    <row r="244" spans="1:28">
      <c r="A244" s="92"/>
      <c r="B244" s="117"/>
      <c r="C244" s="120" t="s">
        <v>156</v>
      </c>
      <c r="D244" s="15">
        <v>3</v>
      </c>
      <c r="E244" s="13">
        <v>88</v>
      </c>
      <c r="F244" s="13">
        <v>88</v>
      </c>
      <c r="G244" s="12">
        <v>90</v>
      </c>
      <c r="H244" s="12">
        <v>87</v>
      </c>
      <c r="I244" s="13">
        <v>90</v>
      </c>
      <c r="J244" s="13">
        <v>83</v>
      </c>
      <c r="K244" s="12">
        <v>85</v>
      </c>
      <c r="L244" s="12">
        <v>83</v>
      </c>
      <c r="M244" s="13">
        <v>88</v>
      </c>
      <c r="N244" s="13">
        <v>81</v>
      </c>
      <c r="O244" s="12">
        <v>91</v>
      </c>
      <c r="P244" s="12">
        <v>92</v>
      </c>
      <c r="Q244" s="13">
        <v>83</v>
      </c>
      <c r="R244" s="13">
        <v>83</v>
      </c>
      <c r="S244" s="12">
        <v>77</v>
      </c>
      <c r="T244" s="12">
        <v>77</v>
      </c>
      <c r="U244" s="13">
        <v>85</v>
      </c>
      <c r="V244" s="13">
        <v>85</v>
      </c>
      <c r="W244" s="12">
        <v>84</v>
      </c>
      <c r="X244" s="12">
        <v>85</v>
      </c>
      <c r="Y244" s="13">
        <v>84</v>
      </c>
      <c r="Z244" s="13">
        <v>83</v>
      </c>
      <c r="AA244" s="12">
        <f t="shared" si="68"/>
        <v>1872</v>
      </c>
      <c r="AB244" s="14">
        <f t="shared" si="69"/>
        <v>85.090909090909093</v>
      </c>
    </row>
    <row r="245" spans="1:28">
      <c r="A245" s="92"/>
      <c r="B245" s="117"/>
      <c r="C245" s="120" t="s">
        <v>157</v>
      </c>
      <c r="D245" s="15">
        <v>4</v>
      </c>
      <c r="E245" s="13">
        <v>82</v>
      </c>
      <c r="F245" s="13">
        <v>87</v>
      </c>
      <c r="G245" s="12">
        <v>92</v>
      </c>
      <c r="H245" s="12">
        <v>87</v>
      </c>
      <c r="I245" s="13">
        <v>90</v>
      </c>
      <c r="J245" s="13">
        <v>91</v>
      </c>
      <c r="K245" s="12">
        <v>77</v>
      </c>
      <c r="L245" s="12">
        <v>78</v>
      </c>
      <c r="M245" s="13">
        <v>86</v>
      </c>
      <c r="N245" s="13">
        <v>88</v>
      </c>
      <c r="O245" s="12">
        <v>83</v>
      </c>
      <c r="P245" s="12">
        <v>86</v>
      </c>
      <c r="Q245" s="13">
        <v>82</v>
      </c>
      <c r="R245" s="13">
        <v>83</v>
      </c>
      <c r="S245" s="12">
        <v>80</v>
      </c>
      <c r="T245" s="12">
        <v>87</v>
      </c>
      <c r="U245" s="13">
        <v>87</v>
      </c>
      <c r="V245" s="13">
        <v>88</v>
      </c>
      <c r="W245" s="12">
        <v>75</v>
      </c>
      <c r="X245" s="12">
        <v>84</v>
      </c>
      <c r="Y245" s="13">
        <v>80</v>
      </c>
      <c r="Z245" s="13">
        <v>82</v>
      </c>
      <c r="AA245" s="12">
        <f t="shared" si="68"/>
        <v>1855</v>
      </c>
      <c r="AB245" s="14">
        <f t="shared" si="69"/>
        <v>84.318181818181813</v>
      </c>
    </row>
    <row r="246" spans="1:28">
      <c r="A246" s="92"/>
      <c r="B246" s="117"/>
      <c r="C246" s="120" t="s">
        <v>158</v>
      </c>
      <c r="D246" s="15">
        <v>5</v>
      </c>
      <c r="E246" s="13">
        <v>96</v>
      </c>
      <c r="F246" s="13">
        <v>97</v>
      </c>
      <c r="G246" s="12">
        <v>84</v>
      </c>
      <c r="H246" s="12">
        <v>97</v>
      </c>
      <c r="I246" s="13">
        <v>85</v>
      </c>
      <c r="J246" s="13">
        <v>84</v>
      </c>
      <c r="K246" s="12">
        <v>83</v>
      </c>
      <c r="L246" s="12">
        <v>84</v>
      </c>
      <c r="M246" s="13">
        <v>84</v>
      </c>
      <c r="N246" s="13">
        <v>85</v>
      </c>
      <c r="O246" s="12">
        <v>87</v>
      </c>
      <c r="P246" s="12">
        <v>86</v>
      </c>
      <c r="Q246" s="13">
        <v>85</v>
      </c>
      <c r="R246" s="13">
        <v>90</v>
      </c>
      <c r="S246" s="12">
        <v>84</v>
      </c>
      <c r="T246" s="12">
        <v>75</v>
      </c>
      <c r="U246" s="13">
        <v>82</v>
      </c>
      <c r="V246" s="13">
        <v>90</v>
      </c>
      <c r="W246" s="12">
        <v>83</v>
      </c>
      <c r="X246" s="12">
        <v>91</v>
      </c>
      <c r="Y246" s="13">
        <v>83</v>
      </c>
      <c r="Z246" s="13">
        <v>85</v>
      </c>
      <c r="AA246" s="12">
        <f t="shared" si="68"/>
        <v>1900</v>
      </c>
      <c r="AB246" s="14">
        <f t="shared" si="69"/>
        <v>86.36363636363636</v>
      </c>
    </row>
    <row r="247" spans="1:28">
      <c r="A247" s="92"/>
      <c r="B247" s="117"/>
      <c r="C247" s="120" t="s">
        <v>159</v>
      </c>
      <c r="D247" s="15">
        <v>6</v>
      </c>
      <c r="E247" s="13">
        <v>87</v>
      </c>
      <c r="F247" s="13">
        <v>85</v>
      </c>
      <c r="G247" s="12">
        <v>88</v>
      </c>
      <c r="H247" s="12">
        <v>89</v>
      </c>
      <c r="I247" s="13">
        <v>89</v>
      </c>
      <c r="J247" s="13">
        <v>89</v>
      </c>
      <c r="K247" s="12">
        <v>90</v>
      </c>
      <c r="L247" s="12">
        <v>90</v>
      </c>
      <c r="M247" s="13">
        <v>84</v>
      </c>
      <c r="N247" s="13">
        <v>85</v>
      </c>
      <c r="O247" s="12">
        <v>90</v>
      </c>
      <c r="P247" s="12">
        <v>90</v>
      </c>
      <c r="Q247" s="13">
        <v>97</v>
      </c>
      <c r="R247" s="13">
        <v>98</v>
      </c>
      <c r="S247" s="12">
        <v>95</v>
      </c>
      <c r="T247" s="12">
        <v>88</v>
      </c>
      <c r="U247" s="13">
        <v>89</v>
      </c>
      <c r="V247" s="13">
        <v>90</v>
      </c>
      <c r="W247" s="12">
        <v>87</v>
      </c>
      <c r="X247" s="12">
        <v>93</v>
      </c>
      <c r="Y247" s="13">
        <v>86</v>
      </c>
      <c r="Z247" s="13">
        <v>88</v>
      </c>
      <c r="AA247" s="12">
        <f t="shared" si="68"/>
        <v>1967</v>
      </c>
      <c r="AB247" s="14">
        <f t="shared" si="69"/>
        <v>89.409090909090907</v>
      </c>
    </row>
    <row r="248" spans="1:28" ht="15.75">
      <c r="A248" s="93"/>
      <c r="B248" s="118"/>
      <c r="C248" s="121" t="s">
        <v>160</v>
      </c>
      <c r="D248" s="17" t="s">
        <v>729</v>
      </c>
      <c r="E248" s="7">
        <f>AVERAGE(E242:E246)</f>
        <v>88.2</v>
      </c>
      <c r="F248" s="8"/>
      <c r="G248" s="7">
        <f>AVERAGE(G242:G246)</f>
        <v>87.8</v>
      </c>
      <c r="H248" s="8"/>
      <c r="I248" s="7">
        <f>AVERAGE(I242:I246)</f>
        <v>86.4</v>
      </c>
      <c r="J248" s="8"/>
      <c r="K248" s="7">
        <f>AVERAGE(K242:K246)</f>
        <v>81.2</v>
      </c>
      <c r="L248" s="8"/>
      <c r="M248" s="7">
        <f>AVERAGE(M242:M246)</f>
        <v>84</v>
      </c>
      <c r="N248" s="8"/>
      <c r="O248" s="7">
        <f>AVERAGE(O242:O246)</f>
        <v>82.8</v>
      </c>
      <c r="P248" s="8"/>
      <c r="Q248" s="7">
        <f>AVERAGE(Q242:Q246)</f>
        <v>81.400000000000006</v>
      </c>
      <c r="R248" s="8"/>
      <c r="S248" s="7">
        <f>AVERAGE(S242:S246)</f>
        <v>81.400000000000006</v>
      </c>
      <c r="T248" s="8"/>
      <c r="U248" s="7">
        <f>AVERAGE(U242:U246)</f>
        <v>82</v>
      </c>
      <c r="V248" s="8"/>
      <c r="W248" s="7">
        <f>AVERAGE(W242:W246)</f>
        <v>81.8</v>
      </c>
      <c r="X248" s="8"/>
      <c r="Y248" s="7">
        <f>AVERAGE(Y242:Y246)</f>
        <v>82.8</v>
      </c>
      <c r="Z248" s="8"/>
      <c r="AA248" s="18">
        <f>SUM(E248:Z248)</f>
        <v>919.79999999999984</v>
      </c>
      <c r="AB248" s="19">
        <f>AVERAGE(E248,G248,I248,K248,M248,O248,Q248,S248,U248,W248,Y248)</f>
        <v>83.61818181818181</v>
      </c>
    </row>
    <row r="249" spans="1:28">
      <c r="A249" s="91">
        <v>36</v>
      </c>
      <c r="B249" s="116">
        <v>171807315</v>
      </c>
      <c r="C249" s="119" t="s">
        <v>279</v>
      </c>
      <c r="D249" s="12">
        <v>1</v>
      </c>
      <c r="E249" s="13">
        <v>84</v>
      </c>
      <c r="F249" s="13">
        <v>85</v>
      </c>
      <c r="G249" s="12">
        <v>84</v>
      </c>
      <c r="H249" s="12">
        <v>84</v>
      </c>
      <c r="I249" s="13">
        <v>82</v>
      </c>
      <c r="J249" s="13">
        <v>82</v>
      </c>
      <c r="K249" s="12">
        <v>78</v>
      </c>
      <c r="L249" s="12">
        <v>80</v>
      </c>
      <c r="M249" s="13">
        <v>78</v>
      </c>
      <c r="N249" s="13">
        <v>84</v>
      </c>
      <c r="O249" s="12">
        <v>75</v>
      </c>
      <c r="P249" s="12">
        <v>79</v>
      </c>
      <c r="Q249" s="13">
        <v>75</v>
      </c>
      <c r="R249" s="13">
        <v>75</v>
      </c>
      <c r="S249" s="12">
        <v>80</v>
      </c>
      <c r="T249" s="12">
        <v>82</v>
      </c>
      <c r="U249" s="13">
        <v>76</v>
      </c>
      <c r="V249" s="13">
        <v>80</v>
      </c>
      <c r="W249" s="12">
        <v>87</v>
      </c>
      <c r="X249" s="12">
        <v>80</v>
      </c>
      <c r="Y249" s="13">
        <v>91</v>
      </c>
      <c r="Z249" s="13">
        <v>94</v>
      </c>
      <c r="AA249" s="12">
        <f>SUM(E249:Z249)</f>
        <v>1795</v>
      </c>
      <c r="AB249" s="14">
        <f>AVERAGE(E249:Z249)</f>
        <v>81.590909090909093</v>
      </c>
    </row>
    <row r="250" spans="1:28">
      <c r="A250" s="92"/>
      <c r="B250" s="117"/>
      <c r="C250" s="120" t="s">
        <v>162</v>
      </c>
      <c r="D250" s="15">
        <v>2</v>
      </c>
      <c r="E250" s="13">
        <v>84</v>
      </c>
      <c r="F250" s="13">
        <v>84</v>
      </c>
      <c r="G250" s="12">
        <v>86</v>
      </c>
      <c r="H250" s="12">
        <v>87</v>
      </c>
      <c r="I250" s="13">
        <v>87</v>
      </c>
      <c r="J250" s="13">
        <v>88</v>
      </c>
      <c r="K250" s="12">
        <v>78</v>
      </c>
      <c r="L250" s="12">
        <v>80</v>
      </c>
      <c r="M250" s="13">
        <v>77</v>
      </c>
      <c r="N250" s="13">
        <v>77</v>
      </c>
      <c r="O250" s="12">
        <v>78</v>
      </c>
      <c r="P250" s="12">
        <v>82</v>
      </c>
      <c r="Q250" s="13">
        <v>77</v>
      </c>
      <c r="R250" s="13">
        <v>78</v>
      </c>
      <c r="S250" s="12">
        <v>86</v>
      </c>
      <c r="T250" s="12">
        <v>84</v>
      </c>
      <c r="U250" s="13">
        <v>81</v>
      </c>
      <c r="V250" s="13">
        <v>83</v>
      </c>
      <c r="W250" s="12">
        <v>77</v>
      </c>
      <c r="X250" s="12">
        <v>77</v>
      </c>
      <c r="Y250" s="13">
        <v>79</v>
      </c>
      <c r="Z250" s="13">
        <v>81</v>
      </c>
      <c r="AA250" s="12">
        <f t="shared" ref="AA250:AA254" si="70">SUM(E250:Z250)</f>
        <v>1791</v>
      </c>
      <c r="AB250" s="14">
        <f t="shared" ref="AB250:AB254" si="71">AVERAGE(E250:Z250)</f>
        <v>81.409090909090907</v>
      </c>
    </row>
    <row r="251" spans="1:28">
      <c r="A251" s="92"/>
      <c r="B251" s="117"/>
      <c r="C251" s="120" t="s">
        <v>163</v>
      </c>
      <c r="D251" s="15">
        <v>3</v>
      </c>
      <c r="E251" s="13">
        <v>87</v>
      </c>
      <c r="F251" s="13">
        <v>84</v>
      </c>
      <c r="G251" s="12">
        <v>88</v>
      </c>
      <c r="H251" s="12">
        <v>86</v>
      </c>
      <c r="I251" s="13">
        <v>76</v>
      </c>
      <c r="J251" s="13">
        <v>78</v>
      </c>
      <c r="K251" s="12">
        <v>78</v>
      </c>
      <c r="L251" s="12">
        <v>80</v>
      </c>
      <c r="M251" s="13">
        <v>78</v>
      </c>
      <c r="N251" s="13">
        <v>80</v>
      </c>
      <c r="O251" s="12">
        <v>84</v>
      </c>
      <c r="P251" s="12">
        <v>90</v>
      </c>
      <c r="Q251" s="13">
        <v>80</v>
      </c>
      <c r="R251" s="13">
        <v>83</v>
      </c>
      <c r="S251" s="12">
        <v>80</v>
      </c>
      <c r="T251" s="12">
        <v>90</v>
      </c>
      <c r="U251" s="13">
        <v>87</v>
      </c>
      <c r="V251" s="13">
        <v>85</v>
      </c>
      <c r="W251" s="12">
        <v>85</v>
      </c>
      <c r="X251" s="12">
        <v>87</v>
      </c>
      <c r="Y251" s="13">
        <v>79</v>
      </c>
      <c r="Z251" s="13">
        <v>79</v>
      </c>
      <c r="AA251" s="12">
        <f t="shared" si="70"/>
        <v>1824</v>
      </c>
      <c r="AB251" s="14">
        <f t="shared" si="71"/>
        <v>82.909090909090907</v>
      </c>
    </row>
    <row r="252" spans="1:28">
      <c r="A252" s="92"/>
      <c r="B252" s="117"/>
      <c r="C252" s="120" t="s">
        <v>164</v>
      </c>
      <c r="D252" s="15">
        <v>4</v>
      </c>
      <c r="E252" s="13">
        <v>85</v>
      </c>
      <c r="F252" s="13">
        <v>87</v>
      </c>
      <c r="G252" s="12">
        <v>85</v>
      </c>
      <c r="H252" s="12">
        <v>88</v>
      </c>
      <c r="I252" s="13">
        <v>80</v>
      </c>
      <c r="J252" s="13">
        <v>82</v>
      </c>
      <c r="K252" s="12">
        <v>78</v>
      </c>
      <c r="L252" s="12">
        <v>80</v>
      </c>
      <c r="M252" s="13">
        <v>75</v>
      </c>
      <c r="N252" s="13">
        <v>77</v>
      </c>
      <c r="O252" s="12">
        <v>82</v>
      </c>
      <c r="P252" s="12">
        <v>85</v>
      </c>
      <c r="Q252" s="13">
        <v>88</v>
      </c>
      <c r="R252" s="13">
        <v>87</v>
      </c>
      <c r="S252" s="12">
        <v>86</v>
      </c>
      <c r="T252" s="12">
        <v>85</v>
      </c>
      <c r="U252" s="13">
        <v>85</v>
      </c>
      <c r="V252" s="13">
        <v>85</v>
      </c>
      <c r="W252" s="12">
        <v>84</v>
      </c>
      <c r="X252" s="12">
        <v>86</v>
      </c>
      <c r="Y252" s="13">
        <v>83</v>
      </c>
      <c r="Z252" s="13">
        <v>85</v>
      </c>
      <c r="AA252" s="12">
        <f t="shared" si="70"/>
        <v>1838</v>
      </c>
      <c r="AB252" s="14">
        <f t="shared" si="71"/>
        <v>83.545454545454547</v>
      </c>
    </row>
    <row r="253" spans="1:28">
      <c r="A253" s="92"/>
      <c r="B253" s="117"/>
      <c r="C253" s="120" t="s">
        <v>165</v>
      </c>
      <c r="D253" s="15">
        <v>5</v>
      </c>
      <c r="E253" s="13">
        <v>85</v>
      </c>
      <c r="F253" s="13">
        <v>84</v>
      </c>
      <c r="G253" s="12">
        <v>85</v>
      </c>
      <c r="H253" s="12">
        <v>97</v>
      </c>
      <c r="I253" s="13">
        <v>85</v>
      </c>
      <c r="J253" s="13">
        <v>85</v>
      </c>
      <c r="K253" s="12">
        <v>84</v>
      </c>
      <c r="L253" s="12">
        <v>86</v>
      </c>
      <c r="M253" s="13">
        <v>85</v>
      </c>
      <c r="N253" s="13">
        <v>88</v>
      </c>
      <c r="O253" s="12">
        <v>86</v>
      </c>
      <c r="P253" s="12">
        <v>88</v>
      </c>
      <c r="Q253" s="13">
        <v>75</v>
      </c>
      <c r="R253" s="13">
        <v>80</v>
      </c>
      <c r="S253" s="12">
        <v>79</v>
      </c>
      <c r="T253" s="12">
        <v>80</v>
      </c>
      <c r="U253" s="13">
        <v>88</v>
      </c>
      <c r="V253" s="13">
        <v>90</v>
      </c>
      <c r="W253" s="12">
        <v>83</v>
      </c>
      <c r="X253" s="12">
        <v>91</v>
      </c>
      <c r="Y253" s="13">
        <v>87</v>
      </c>
      <c r="Z253" s="13">
        <v>89</v>
      </c>
      <c r="AA253" s="12">
        <f t="shared" si="70"/>
        <v>1880</v>
      </c>
      <c r="AB253" s="14">
        <f t="shared" si="71"/>
        <v>85.454545454545453</v>
      </c>
    </row>
    <row r="254" spans="1:28">
      <c r="A254" s="92"/>
      <c r="B254" s="117"/>
      <c r="C254" s="120" t="s">
        <v>166</v>
      </c>
      <c r="D254" s="15">
        <v>6</v>
      </c>
      <c r="E254" s="13">
        <v>84</v>
      </c>
      <c r="F254" s="13">
        <v>85</v>
      </c>
      <c r="G254" s="12">
        <v>87</v>
      </c>
      <c r="H254" s="12">
        <v>86</v>
      </c>
      <c r="I254" s="13">
        <v>89</v>
      </c>
      <c r="J254" s="13">
        <v>89</v>
      </c>
      <c r="K254" s="12">
        <v>86</v>
      </c>
      <c r="L254" s="12">
        <v>88</v>
      </c>
      <c r="M254" s="13">
        <v>85</v>
      </c>
      <c r="N254" s="13">
        <v>88</v>
      </c>
      <c r="O254" s="12">
        <v>90</v>
      </c>
      <c r="P254" s="12">
        <v>90</v>
      </c>
      <c r="Q254" s="13">
        <v>78</v>
      </c>
      <c r="R254" s="13">
        <v>84</v>
      </c>
      <c r="S254" s="12">
        <v>84</v>
      </c>
      <c r="T254" s="12">
        <v>90</v>
      </c>
      <c r="U254" s="13">
        <v>90</v>
      </c>
      <c r="V254" s="13">
        <v>92</v>
      </c>
      <c r="W254" s="12">
        <v>83</v>
      </c>
      <c r="X254" s="12">
        <v>92</v>
      </c>
      <c r="Y254" s="13">
        <v>91</v>
      </c>
      <c r="Z254" s="13">
        <v>93</v>
      </c>
      <c r="AA254" s="12">
        <f t="shared" si="70"/>
        <v>1924</v>
      </c>
      <c r="AB254" s="14">
        <f t="shared" si="71"/>
        <v>87.454545454545453</v>
      </c>
    </row>
    <row r="255" spans="1:28" ht="15.75">
      <c r="A255" s="93"/>
      <c r="B255" s="118"/>
      <c r="C255" s="121" t="s">
        <v>167</v>
      </c>
      <c r="D255" s="17" t="s">
        <v>729</v>
      </c>
      <c r="E255" s="7">
        <f>AVERAGE(E249:E253)</f>
        <v>85</v>
      </c>
      <c r="F255" s="8"/>
      <c r="G255" s="7">
        <f>AVERAGE(G249:G253)</f>
        <v>85.6</v>
      </c>
      <c r="H255" s="8"/>
      <c r="I255" s="7">
        <f>AVERAGE(I249:I253)</f>
        <v>82</v>
      </c>
      <c r="J255" s="8"/>
      <c r="K255" s="7">
        <f>AVERAGE(K249:K253)</f>
        <v>79.2</v>
      </c>
      <c r="L255" s="8"/>
      <c r="M255" s="7">
        <f>AVERAGE(M249:M253)</f>
        <v>78.599999999999994</v>
      </c>
      <c r="N255" s="8"/>
      <c r="O255" s="7">
        <f>AVERAGE(O249:O253)</f>
        <v>81</v>
      </c>
      <c r="P255" s="8"/>
      <c r="Q255" s="7">
        <f>AVERAGE(Q249:Q253)</f>
        <v>79</v>
      </c>
      <c r="R255" s="8"/>
      <c r="S255" s="7">
        <f>AVERAGE(S249:S253)</f>
        <v>82.2</v>
      </c>
      <c r="T255" s="8"/>
      <c r="U255" s="7">
        <f>AVERAGE(U249:U253)</f>
        <v>83.4</v>
      </c>
      <c r="V255" s="8"/>
      <c r="W255" s="7">
        <f>AVERAGE(W249:W253)</f>
        <v>83.2</v>
      </c>
      <c r="X255" s="8"/>
      <c r="Y255" s="7">
        <f>AVERAGE(Y249:Y253)</f>
        <v>83.8</v>
      </c>
      <c r="Z255" s="8"/>
      <c r="AA255" s="18">
        <f>SUM(E255:Z255)</f>
        <v>903</v>
      </c>
      <c r="AB255" s="19">
        <f>AVERAGE(E255,G255,I255,K255,M255,O255,Q255,S255,U255,W255,Y255)</f>
        <v>82.090909090909093</v>
      </c>
    </row>
    <row r="256" spans="1:28">
      <c r="A256" s="91">
        <v>37</v>
      </c>
      <c r="B256" s="116">
        <v>171807198</v>
      </c>
      <c r="C256" s="119" t="s">
        <v>779</v>
      </c>
      <c r="D256" s="12">
        <v>1</v>
      </c>
      <c r="E256" s="13">
        <v>84</v>
      </c>
      <c r="F256" s="13">
        <v>85</v>
      </c>
      <c r="G256" s="12">
        <v>85</v>
      </c>
      <c r="H256" s="12">
        <v>85</v>
      </c>
      <c r="I256" s="13">
        <v>78</v>
      </c>
      <c r="J256" s="13">
        <v>78</v>
      </c>
      <c r="K256" s="12">
        <v>75</v>
      </c>
      <c r="L256" s="12">
        <v>78</v>
      </c>
      <c r="M256" s="13">
        <v>78</v>
      </c>
      <c r="N256" s="13">
        <v>80</v>
      </c>
      <c r="O256" s="12">
        <v>82</v>
      </c>
      <c r="P256" s="12">
        <v>87</v>
      </c>
      <c r="Q256" s="13">
        <v>75</v>
      </c>
      <c r="R256" s="13">
        <v>78</v>
      </c>
      <c r="S256" s="12">
        <v>75</v>
      </c>
      <c r="T256" s="12">
        <v>79</v>
      </c>
      <c r="U256" s="13">
        <v>80</v>
      </c>
      <c r="V256" s="13">
        <v>90</v>
      </c>
      <c r="W256" s="12">
        <v>83</v>
      </c>
      <c r="X256" s="12">
        <v>83</v>
      </c>
      <c r="Y256" s="13">
        <v>76</v>
      </c>
      <c r="Z256" s="13">
        <v>79</v>
      </c>
      <c r="AA256" s="12">
        <f>SUM(E256:Z256)</f>
        <v>1773</v>
      </c>
      <c r="AB256" s="14">
        <f>AVERAGE(E256:Z256)</f>
        <v>80.590909090909093</v>
      </c>
    </row>
    <row r="257" spans="1:28">
      <c r="A257" s="92"/>
      <c r="B257" s="117"/>
      <c r="C257" s="120" t="s">
        <v>169</v>
      </c>
      <c r="D257" s="15">
        <v>2</v>
      </c>
      <c r="E257" s="13">
        <v>85</v>
      </c>
      <c r="F257" s="13">
        <v>85</v>
      </c>
      <c r="G257" s="12">
        <v>84</v>
      </c>
      <c r="H257" s="12">
        <v>86</v>
      </c>
      <c r="I257" s="13">
        <v>78</v>
      </c>
      <c r="J257" s="13">
        <v>80</v>
      </c>
      <c r="K257" s="12">
        <v>76</v>
      </c>
      <c r="L257" s="12">
        <v>78</v>
      </c>
      <c r="M257" s="13">
        <v>78</v>
      </c>
      <c r="N257" s="13">
        <v>82</v>
      </c>
      <c r="O257" s="12">
        <v>88</v>
      </c>
      <c r="P257" s="12">
        <v>84</v>
      </c>
      <c r="Q257" s="13">
        <v>75</v>
      </c>
      <c r="R257" s="13">
        <v>75</v>
      </c>
      <c r="S257" s="12">
        <v>75</v>
      </c>
      <c r="T257" s="12">
        <v>85</v>
      </c>
      <c r="U257" s="13">
        <v>86</v>
      </c>
      <c r="V257" s="13">
        <v>90</v>
      </c>
      <c r="W257" s="12">
        <v>80</v>
      </c>
      <c r="X257" s="12">
        <v>83</v>
      </c>
      <c r="Y257" s="13">
        <v>75</v>
      </c>
      <c r="Z257" s="13">
        <v>76</v>
      </c>
      <c r="AA257" s="12">
        <f t="shared" ref="AA257:AA261" si="72">SUM(E257:Z257)</f>
        <v>1784</v>
      </c>
      <c r="AB257" s="14">
        <f t="shared" ref="AB257:AB261" si="73">AVERAGE(E257:Z257)</f>
        <v>81.090909090909093</v>
      </c>
    </row>
    <row r="258" spans="1:28">
      <c r="A258" s="92"/>
      <c r="B258" s="117"/>
      <c r="C258" s="120" t="s">
        <v>170</v>
      </c>
      <c r="D258" s="15">
        <v>3</v>
      </c>
      <c r="E258" s="13">
        <v>80</v>
      </c>
      <c r="F258" s="13">
        <v>80</v>
      </c>
      <c r="G258" s="12">
        <v>86</v>
      </c>
      <c r="H258" s="12">
        <v>85</v>
      </c>
      <c r="I258" s="13">
        <v>77</v>
      </c>
      <c r="J258" s="13">
        <v>79</v>
      </c>
      <c r="K258" s="12">
        <v>76</v>
      </c>
      <c r="L258" s="12">
        <v>77</v>
      </c>
      <c r="M258" s="13">
        <v>78</v>
      </c>
      <c r="N258" s="13">
        <v>82</v>
      </c>
      <c r="O258" s="12">
        <v>92</v>
      </c>
      <c r="P258" s="12">
        <v>93</v>
      </c>
      <c r="Q258" s="13">
        <v>75</v>
      </c>
      <c r="R258" s="13">
        <v>75</v>
      </c>
      <c r="S258" s="12">
        <v>80</v>
      </c>
      <c r="T258" s="12">
        <v>77</v>
      </c>
      <c r="U258" s="13">
        <v>86</v>
      </c>
      <c r="V258" s="13">
        <v>80</v>
      </c>
      <c r="W258" s="12">
        <v>75</v>
      </c>
      <c r="X258" s="12">
        <v>75</v>
      </c>
      <c r="Y258" s="13">
        <v>89</v>
      </c>
      <c r="Z258" s="13">
        <v>82</v>
      </c>
      <c r="AA258" s="12">
        <f t="shared" si="72"/>
        <v>1779</v>
      </c>
      <c r="AB258" s="14">
        <f t="shared" si="73"/>
        <v>80.86363636363636</v>
      </c>
    </row>
    <row r="259" spans="1:28">
      <c r="A259" s="92"/>
      <c r="B259" s="117"/>
      <c r="C259" s="120" t="s">
        <v>171</v>
      </c>
      <c r="D259" s="15">
        <v>4</v>
      </c>
      <c r="E259" s="13">
        <v>85</v>
      </c>
      <c r="F259" s="13">
        <v>85</v>
      </c>
      <c r="G259" s="12">
        <v>75</v>
      </c>
      <c r="H259" s="12">
        <v>85</v>
      </c>
      <c r="I259" s="13">
        <v>79</v>
      </c>
      <c r="J259" s="13">
        <v>79</v>
      </c>
      <c r="K259" s="12">
        <v>75</v>
      </c>
      <c r="L259" s="12">
        <v>76</v>
      </c>
      <c r="M259" s="13">
        <v>80</v>
      </c>
      <c r="N259" s="13">
        <v>85</v>
      </c>
      <c r="O259" s="12">
        <v>77</v>
      </c>
      <c r="P259" s="12">
        <v>81</v>
      </c>
      <c r="Q259" s="13">
        <v>75</v>
      </c>
      <c r="R259" s="13">
        <v>75</v>
      </c>
      <c r="S259" s="12">
        <v>76</v>
      </c>
      <c r="T259" s="12">
        <v>85</v>
      </c>
      <c r="U259" s="13">
        <v>80</v>
      </c>
      <c r="V259" s="13">
        <v>80</v>
      </c>
      <c r="W259" s="12">
        <v>75</v>
      </c>
      <c r="X259" s="12">
        <v>83</v>
      </c>
      <c r="Y259" s="13">
        <v>75</v>
      </c>
      <c r="Z259" s="13">
        <v>77</v>
      </c>
      <c r="AA259" s="12">
        <f t="shared" si="72"/>
        <v>1743</v>
      </c>
      <c r="AB259" s="14">
        <f t="shared" si="73"/>
        <v>79.227272727272734</v>
      </c>
    </row>
    <row r="260" spans="1:28">
      <c r="A260" s="92"/>
      <c r="B260" s="117"/>
      <c r="C260" s="120" t="s">
        <v>172</v>
      </c>
      <c r="D260" s="15">
        <v>5</v>
      </c>
      <c r="E260" s="13">
        <v>85</v>
      </c>
      <c r="F260" s="13">
        <v>84</v>
      </c>
      <c r="G260" s="12">
        <v>84</v>
      </c>
      <c r="H260" s="12">
        <v>93</v>
      </c>
      <c r="I260" s="13">
        <v>84</v>
      </c>
      <c r="J260" s="13">
        <v>84</v>
      </c>
      <c r="K260" s="12">
        <v>83</v>
      </c>
      <c r="L260" s="12">
        <v>83</v>
      </c>
      <c r="M260" s="13">
        <v>80</v>
      </c>
      <c r="N260" s="13">
        <v>80</v>
      </c>
      <c r="O260" s="12">
        <v>84</v>
      </c>
      <c r="P260" s="12">
        <v>87</v>
      </c>
      <c r="Q260" s="13">
        <v>75</v>
      </c>
      <c r="R260" s="13">
        <v>80</v>
      </c>
      <c r="S260" s="12">
        <v>75</v>
      </c>
      <c r="T260" s="12">
        <v>90</v>
      </c>
      <c r="U260" s="13">
        <v>87</v>
      </c>
      <c r="V260" s="13">
        <v>89</v>
      </c>
      <c r="W260" s="12">
        <v>78</v>
      </c>
      <c r="X260" s="12">
        <v>85</v>
      </c>
      <c r="Y260" s="13">
        <v>80</v>
      </c>
      <c r="Z260" s="13">
        <v>82</v>
      </c>
      <c r="AA260" s="12">
        <f t="shared" si="72"/>
        <v>1832</v>
      </c>
      <c r="AB260" s="14">
        <f t="shared" si="73"/>
        <v>83.272727272727266</v>
      </c>
    </row>
    <row r="261" spans="1:28">
      <c r="A261" s="92"/>
      <c r="B261" s="117"/>
      <c r="C261" s="120" t="s">
        <v>173</v>
      </c>
      <c r="D261" s="15">
        <v>6</v>
      </c>
      <c r="E261" s="13">
        <v>84</v>
      </c>
      <c r="F261" s="13">
        <v>85</v>
      </c>
      <c r="G261" s="12">
        <v>88</v>
      </c>
      <c r="H261" s="12">
        <v>84</v>
      </c>
      <c r="I261" s="13">
        <v>86</v>
      </c>
      <c r="J261" s="13">
        <v>87</v>
      </c>
      <c r="K261" s="12">
        <v>86</v>
      </c>
      <c r="L261" s="12">
        <v>87</v>
      </c>
      <c r="M261" s="13">
        <v>80</v>
      </c>
      <c r="N261" s="13">
        <v>80</v>
      </c>
      <c r="O261" s="12">
        <v>86</v>
      </c>
      <c r="P261" s="12">
        <v>88</v>
      </c>
      <c r="Q261" s="13">
        <v>90</v>
      </c>
      <c r="R261" s="13">
        <v>95</v>
      </c>
      <c r="S261" s="12">
        <v>91</v>
      </c>
      <c r="T261" s="12">
        <v>80</v>
      </c>
      <c r="U261" s="13">
        <v>87</v>
      </c>
      <c r="V261" s="13">
        <v>92</v>
      </c>
      <c r="W261" s="12">
        <v>84</v>
      </c>
      <c r="X261" s="12">
        <v>89</v>
      </c>
      <c r="Y261" s="13">
        <v>81</v>
      </c>
      <c r="Z261" s="13">
        <v>83</v>
      </c>
      <c r="AA261" s="12">
        <f t="shared" si="72"/>
        <v>1893</v>
      </c>
      <c r="AB261" s="14">
        <f t="shared" si="73"/>
        <v>86.045454545454547</v>
      </c>
    </row>
    <row r="262" spans="1:28" ht="15.75">
      <c r="A262" s="93"/>
      <c r="B262" s="118"/>
      <c r="C262" s="121" t="s">
        <v>174</v>
      </c>
      <c r="D262" s="17" t="s">
        <v>729</v>
      </c>
      <c r="E262" s="7">
        <f>AVERAGE(E256:E260)</f>
        <v>83.8</v>
      </c>
      <c r="F262" s="8"/>
      <c r="G262" s="7">
        <f>AVERAGE(G256:G260)</f>
        <v>82.8</v>
      </c>
      <c r="H262" s="8"/>
      <c r="I262" s="7">
        <f>AVERAGE(I256:I260)</f>
        <v>79.2</v>
      </c>
      <c r="J262" s="8"/>
      <c r="K262" s="7">
        <f>AVERAGE(K256:K260)</f>
        <v>77</v>
      </c>
      <c r="L262" s="8"/>
      <c r="M262" s="7">
        <f>AVERAGE(M256:M260)</f>
        <v>78.8</v>
      </c>
      <c r="N262" s="8"/>
      <c r="O262" s="7">
        <f>AVERAGE(O256:O260)</f>
        <v>84.6</v>
      </c>
      <c r="P262" s="8"/>
      <c r="Q262" s="7">
        <f>AVERAGE(Q256:Q260)</f>
        <v>75</v>
      </c>
      <c r="R262" s="8"/>
      <c r="S262" s="7">
        <f>AVERAGE(S256:S260)</f>
        <v>76.2</v>
      </c>
      <c r="T262" s="8"/>
      <c r="U262" s="7">
        <f>AVERAGE(U256:U260)</f>
        <v>83.8</v>
      </c>
      <c r="V262" s="8"/>
      <c r="W262" s="7">
        <f>AVERAGE(W256:W260)</f>
        <v>78.2</v>
      </c>
      <c r="X262" s="8"/>
      <c r="Y262" s="7">
        <f>AVERAGE(Y256:Y260)</f>
        <v>79</v>
      </c>
      <c r="Z262" s="8"/>
      <c r="AA262" s="18">
        <f>SUM(E262:Z262)</f>
        <v>878.40000000000009</v>
      </c>
      <c r="AB262" s="19">
        <f>AVERAGE(E262,G262,I262,K262,M262,O262,Q262,S262,U262,W262,Y262)</f>
        <v>79.854545454545459</v>
      </c>
    </row>
    <row r="263" spans="1:28">
      <c r="A263" s="91">
        <v>38</v>
      </c>
      <c r="B263" s="116">
        <v>171807318</v>
      </c>
      <c r="C263" s="119" t="s">
        <v>280</v>
      </c>
      <c r="D263" s="12">
        <v>1</v>
      </c>
      <c r="E263" s="13">
        <v>88</v>
      </c>
      <c r="F263" s="13">
        <v>86</v>
      </c>
      <c r="G263" s="12">
        <v>85</v>
      </c>
      <c r="H263" s="12">
        <v>84</v>
      </c>
      <c r="I263" s="13">
        <v>81</v>
      </c>
      <c r="J263" s="13">
        <v>82</v>
      </c>
      <c r="K263" s="12">
        <v>87</v>
      </c>
      <c r="L263" s="12">
        <v>85</v>
      </c>
      <c r="M263" s="13">
        <v>87</v>
      </c>
      <c r="N263" s="13">
        <v>93</v>
      </c>
      <c r="O263" s="12">
        <v>77</v>
      </c>
      <c r="P263" s="12">
        <v>81</v>
      </c>
      <c r="Q263" s="13">
        <v>92</v>
      </c>
      <c r="R263" s="13">
        <v>90</v>
      </c>
      <c r="S263" s="12">
        <v>80</v>
      </c>
      <c r="T263" s="12">
        <v>77</v>
      </c>
      <c r="U263" s="13">
        <v>76</v>
      </c>
      <c r="V263" s="13">
        <v>80</v>
      </c>
      <c r="W263" s="12">
        <v>90</v>
      </c>
      <c r="X263" s="12">
        <v>90</v>
      </c>
      <c r="Y263" s="13">
        <v>80</v>
      </c>
      <c r="Z263" s="13">
        <v>83</v>
      </c>
      <c r="AA263" s="12">
        <f>SUM(E263:Z263)</f>
        <v>1854</v>
      </c>
      <c r="AB263" s="14">
        <f>AVERAGE(E263:Z263)</f>
        <v>84.272727272727266</v>
      </c>
    </row>
    <row r="264" spans="1:28">
      <c r="A264" s="92"/>
      <c r="B264" s="117"/>
      <c r="C264" s="120"/>
      <c r="D264" s="15">
        <v>2</v>
      </c>
      <c r="E264" s="13">
        <v>90</v>
      </c>
      <c r="F264" s="13">
        <v>90</v>
      </c>
      <c r="G264" s="12">
        <v>87</v>
      </c>
      <c r="H264" s="12">
        <v>87</v>
      </c>
      <c r="I264" s="13">
        <v>84</v>
      </c>
      <c r="J264" s="13">
        <v>86</v>
      </c>
      <c r="K264" s="12">
        <v>82</v>
      </c>
      <c r="L264" s="12">
        <v>85</v>
      </c>
      <c r="M264" s="13">
        <v>78</v>
      </c>
      <c r="N264" s="13">
        <v>80</v>
      </c>
      <c r="O264" s="12">
        <v>80</v>
      </c>
      <c r="P264" s="12">
        <v>81</v>
      </c>
      <c r="Q264" s="13">
        <v>92</v>
      </c>
      <c r="R264" s="13">
        <v>92</v>
      </c>
      <c r="S264" s="12">
        <v>84</v>
      </c>
      <c r="T264" s="12">
        <v>80</v>
      </c>
      <c r="U264" s="13">
        <v>80</v>
      </c>
      <c r="V264" s="13">
        <v>81</v>
      </c>
      <c r="W264" s="12">
        <v>77</v>
      </c>
      <c r="X264" s="12">
        <v>80</v>
      </c>
      <c r="Y264" s="13">
        <v>80</v>
      </c>
      <c r="Z264" s="13">
        <v>82</v>
      </c>
      <c r="AA264" s="12">
        <f t="shared" ref="AA264:AA268" si="74">SUM(E264:Z264)</f>
        <v>1838</v>
      </c>
      <c r="AB264" s="14">
        <f t="shared" ref="AB264:AB268" si="75">AVERAGE(E264:Z264)</f>
        <v>83.545454545454547</v>
      </c>
    </row>
    <row r="265" spans="1:28">
      <c r="A265" s="92"/>
      <c r="B265" s="117"/>
      <c r="C265" s="120"/>
      <c r="D265" s="15">
        <v>3</v>
      </c>
      <c r="E265" s="13">
        <v>88</v>
      </c>
      <c r="F265" s="13">
        <v>86</v>
      </c>
      <c r="G265" s="12">
        <v>86</v>
      </c>
      <c r="H265" s="12">
        <v>85</v>
      </c>
      <c r="I265" s="13">
        <v>82</v>
      </c>
      <c r="J265" s="13">
        <v>88</v>
      </c>
      <c r="K265" s="12">
        <v>79</v>
      </c>
      <c r="L265" s="12">
        <v>81</v>
      </c>
      <c r="M265" s="13">
        <v>80</v>
      </c>
      <c r="N265" s="13">
        <v>85</v>
      </c>
      <c r="O265" s="12">
        <v>85</v>
      </c>
      <c r="P265" s="12">
        <v>83</v>
      </c>
      <c r="Q265" s="13">
        <v>85</v>
      </c>
      <c r="R265" s="13">
        <v>83</v>
      </c>
      <c r="S265" s="12">
        <v>85</v>
      </c>
      <c r="T265" s="12">
        <v>80</v>
      </c>
      <c r="U265" s="13">
        <v>85</v>
      </c>
      <c r="V265" s="13">
        <v>85</v>
      </c>
      <c r="W265" s="12">
        <v>87</v>
      </c>
      <c r="X265" s="12">
        <v>89</v>
      </c>
      <c r="Y265" s="13">
        <v>80</v>
      </c>
      <c r="Z265" s="13">
        <v>80</v>
      </c>
      <c r="AA265" s="12">
        <f t="shared" si="74"/>
        <v>1847</v>
      </c>
      <c r="AB265" s="14">
        <f t="shared" si="75"/>
        <v>83.954545454545453</v>
      </c>
    </row>
    <row r="266" spans="1:28">
      <c r="A266" s="92"/>
      <c r="B266" s="117"/>
      <c r="C266" s="120"/>
      <c r="D266" s="15">
        <v>4</v>
      </c>
      <c r="E266" s="13">
        <v>85</v>
      </c>
      <c r="F266" s="13">
        <v>87</v>
      </c>
      <c r="G266" s="12">
        <v>85</v>
      </c>
      <c r="H266" s="12">
        <v>88</v>
      </c>
      <c r="I266" s="13">
        <v>80</v>
      </c>
      <c r="J266" s="13">
        <v>82</v>
      </c>
      <c r="K266" s="12">
        <v>77</v>
      </c>
      <c r="L266" s="12">
        <v>79</v>
      </c>
      <c r="M266" s="13">
        <v>77</v>
      </c>
      <c r="N266" s="13">
        <v>80</v>
      </c>
      <c r="O266" s="12">
        <v>82</v>
      </c>
      <c r="P266" s="12">
        <v>85</v>
      </c>
      <c r="Q266" s="13">
        <v>88</v>
      </c>
      <c r="R266" s="13">
        <v>87</v>
      </c>
      <c r="S266" s="12">
        <v>83</v>
      </c>
      <c r="T266" s="12">
        <v>85</v>
      </c>
      <c r="U266" s="13">
        <v>80</v>
      </c>
      <c r="V266" s="13">
        <v>80</v>
      </c>
      <c r="W266" s="12">
        <v>89</v>
      </c>
      <c r="X266" s="12">
        <v>91</v>
      </c>
      <c r="Y266" s="13">
        <v>83</v>
      </c>
      <c r="Z266" s="13">
        <v>85</v>
      </c>
      <c r="AA266" s="12">
        <f t="shared" si="74"/>
        <v>1838</v>
      </c>
      <c r="AB266" s="14">
        <f t="shared" si="75"/>
        <v>83.545454545454547</v>
      </c>
    </row>
    <row r="267" spans="1:28">
      <c r="A267" s="92"/>
      <c r="B267" s="117"/>
      <c r="C267" s="120"/>
      <c r="D267" s="15">
        <v>5</v>
      </c>
      <c r="E267" s="13">
        <v>85</v>
      </c>
      <c r="F267" s="13">
        <v>84</v>
      </c>
      <c r="G267" s="12">
        <v>85</v>
      </c>
      <c r="H267" s="12">
        <v>87</v>
      </c>
      <c r="I267" s="13">
        <v>84</v>
      </c>
      <c r="J267" s="13">
        <v>84</v>
      </c>
      <c r="K267" s="12">
        <v>84</v>
      </c>
      <c r="L267" s="12">
        <v>85</v>
      </c>
      <c r="M267" s="13">
        <v>80</v>
      </c>
      <c r="N267" s="13">
        <v>83</v>
      </c>
      <c r="O267" s="12">
        <v>86</v>
      </c>
      <c r="P267" s="12">
        <v>86</v>
      </c>
      <c r="Q267" s="13">
        <v>85</v>
      </c>
      <c r="R267" s="13">
        <v>90</v>
      </c>
      <c r="S267" s="12">
        <v>80</v>
      </c>
      <c r="T267" s="12">
        <v>90</v>
      </c>
      <c r="U267" s="13">
        <v>86</v>
      </c>
      <c r="V267" s="13">
        <v>90</v>
      </c>
      <c r="W267" s="12">
        <v>85</v>
      </c>
      <c r="X267" s="12">
        <v>93</v>
      </c>
      <c r="Y267" s="13">
        <v>81</v>
      </c>
      <c r="Z267" s="13">
        <v>83</v>
      </c>
      <c r="AA267" s="12">
        <f t="shared" si="74"/>
        <v>1876</v>
      </c>
      <c r="AB267" s="14">
        <f t="shared" si="75"/>
        <v>85.272727272727266</v>
      </c>
    </row>
    <row r="268" spans="1:28">
      <c r="A268" s="92"/>
      <c r="B268" s="117"/>
      <c r="C268" s="120"/>
      <c r="D268" s="15">
        <v>6</v>
      </c>
      <c r="E268" s="13">
        <v>87</v>
      </c>
      <c r="F268" s="13">
        <v>85</v>
      </c>
      <c r="G268" s="12">
        <v>89</v>
      </c>
      <c r="H268" s="12">
        <v>91</v>
      </c>
      <c r="I268" s="13">
        <v>88</v>
      </c>
      <c r="J268" s="13">
        <v>87</v>
      </c>
      <c r="K268" s="12">
        <v>86</v>
      </c>
      <c r="L268" s="12">
        <v>87</v>
      </c>
      <c r="M268" s="13">
        <v>80</v>
      </c>
      <c r="N268" s="13">
        <v>83</v>
      </c>
      <c r="O268" s="12">
        <v>90</v>
      </c>
      <c r="P268" s="12">
        <v>86</v>
      </c>
      <c r="Q268" s="13">
        <v>85</v>
      </c>
      <c r="R268" s="13">
        <v>91</v>
      </c>
      <c r="S268" s="12">
        <v>87.333333333333329</v>
      </c>
      <c r="T268" s="12">
        <v>90</v>
      </c>
      <c r="U268" s="13">
        <v>87</v>
      </c>
      <c r="V268" s="13">
        <v>90</v>
      </c>
      <c r="W268" s="12">
        <v>89</v>
      </c>
      <c r="X268" s="12">
        <v>94</v>
      </c>
      <c r="Y268" s="13">
        <v>81</v>
      </c>
      <c r="Z268" s="13">
        <v>83</v>
      </c>
      <c r="AA268" s="12">
        <f t="shared" si="74"/>
        <v>1916.3333333333333</v>
      </c>
      <c r="AB268" s="14">
        <f t="shared" si="75"/>
        <v>87.106060606060609</v>
      </c>
    </row>
    <row r="269" spans="1:28" ht="15.75">
      <c r="A269" s="93"/>
      <c r="B269" s="118"/>
      <c r="C269" s="121"/>
      <c r="D269" s="17" t="s">
        <v>729</v>
      </c>
      <c r="E269" s="7">
        <f>AVERAGE(E263:E267)</f>
        <v>87.2</v>
      </c>
      <c r="F269" s="8"/>
      <c r="G269" s="7">
        <f>AVERAGE(G263:G267)</f>
        <v>85.6</v>
      </c>
      <c r="H269" s="8"/>
      <c r="I269" s="7">
        <f>AVERAGE(I263:I267)</f>
        <v>82.2</v>
      </c>
      <c r="J269" s="8"/>
      <c r="K269" s="7">
        <f>AVERAGE(K263:K267)</f>
        <v>81.8</v>
      </c>
      <c r="L269" s="8"/>
      <c r="M269" s="7">
        <f>AVERAGE(M263:M267)</f>
        <v>80.400000000000006</v>
      </c>
      <c r="N269" s="8"/>
      <c r="O269" s="7">
        <f>AVERAGE(O263:O267)</f>
        <v>82</v>
      </c>
      <c r="P269" s="8"/>
      <c r="Q269" s="7">
        <f>AVERAGE(Q263:Q267)</f>
        <v>88.4</v>
      </c>
      <c r="R269" s="8"/>
      <c r="S269" s="7">
        <f>AVERAGE(S263:S267)</f>
        <v>82.4</v>
      </c>
      <c r="T269" s="8"/>
      <c r="U269" s="7">
        <f>AVERAGE(U263:U267)</f>
        <v>81.400000000000006</v>
      </c>
      <c r="V269" s="8"/>
      <c r="W269" s="7">
        <f>AVERAGE(W263:W267)</f>
        <v>85.6</v>
      </c>
      <c r="X269" s="8"/>
      <c r="Y269" s="7">
        <f>AVERAGE(Y263:Y267)</f>
        <v>80.8</v>
      </c>
      <c r="Z269" s="8"/>
      <c r="AA269" s="18">
        <f>SUM(E269:Z269)</f>
        <v>917.8</v>
      </c>
      <c r="AB269" s="19">
        <f>AVERAGE(E269,G269,I269,K269,M269,O269,Q269,S269,U269,W269,Y269)</f>
        <v>83.436363636363637</v>
      </c>
    </row>
    <row r="270" spans="1:28">
      <c r="A270" s="91">
        <v>39</v>
      </c>
      <c r="B270" s="116">
        <v>171807080</v>
      </c>
      <c r="C270" s="119" t="s">
        <v>281</v>
      </c>
      <c r="D270" s="12">
        <v>1</v>
      </c>
      <c r="E270" s="13">
        <v>86</v>
      </c>
      <c r="F270" s="13">
        <v>87</v>
      </c>
      <c r="G270" s="12">
        <v>86</v>
      </c>
      <c r="H270" s="12">
        <v>85</v>
      </c>
      <c r="I270" s="13">
        <v>86</v>
      </c>
      <c r="J270" s="13">
        <v>90</v>
      </c>
      <c r="K270" s="12">
        <v>78</v>
      </c>
      <c r="L270" s="12">
        <v>80</v>
      </c>
      <c r="M270" s="13">
        <v>80</v>
      </c>
      <c r="N270" s="13">
        <v>82</v>
      </c>
      <c r="O270" s="12">
        <v>87</v>
      </c>
      <c r="P270" s="12">
        <v>87</v>
      </c>
      <c r="Q270" s="13">
        <v>75</v>
      </c>
      <c r="R270" s="13">
        <v>76</v>
      </c>
      <c r="S270" s="12">
        <v>75</v>
      </c>
      <c r="T270" s="12">
        <v>75</v>
      </c>
      <c r="U270" s="13">
        <v>80</v>
      </c>
      <c r="V270" s="13">
        <v>82</v>
      </c>
      <c r="W270" s="12">
        <v>83</v>
      </c>
      <c r="X270" s="12">
        <v>77</v>
      </c>
      <c r="Y270" s="13">
        <v>76</v>
      </c>
      <c r="Z270" s="13">
        <v>79</v>
      </c>
      <c r="AA270" s="12">
        <f>SUM(E270:Z270)</f>
        <v>1792</v>
      </c>
      <c r="AB270" s="14">
        <f>AVERAGE(E270:Z270)</f>
        <v>81.454545454545453</v>
      </c>
    </row>
    <row r="271" spans="1:28">
      <c r="A271" s="92"/>
      <c r="B271" s="117"/>
      <c r="C271" s="120"/>
      <c r="D271" s="15">
        <v>2</v>
      </c>
      <c r="E271" s="13">
        <v>90</v>
      </c>
      <c r="F271" s="13">
        <v>92</v>
      </c>
      <c r="G271" s="12">
        <v>90</v>
      </c>
      <c r="H271" s="12">
        <v>87</v>
      </c>
      <c r="I271" s="13">
        <v>82</v>
      </c>
      <c r="J271" s="13">
        <v>83</v>
      </c>
      <c r="K271" s="12">
        <v>80</v>
      </c>
      <c r="L271" s="12">
        <v>80</v>
      </c>
      <c r="M271" s="13">
        <v>81</v>
      </c>
      <c r="N271" s="13">
        <v>84</v>
      </c>
      <c r="O271" s="12">
        <v>84</v>
      </c>
      <c r="P271" s="12">
        <v>92</v>
      </c>
      <c r="Q271" s="13">
        <v>76</v>
      </c>
      <c r="R271" s="13">
        <v>79</v>
      </c>
      <c r="S271" s="12">
        <v>75</v>
      </c>
      <c r="T271" s="12">
        <v>77</v>
      </c>
      <c r="U271" s="13">
        <v>80</v>
      </c>
      <c r="V271" s="13">
        <v>85</v>
      </c>
      <c r="W271" s="12">
        <v>85</v>
      </c>
      <c r="X271" s="12">
        <v>88</v>
      </c>
      <c r="Y271" s="13">
        <v>78</v>
      </c>
      <c r="Z271" s="13">
        <v>80</v>
      </c>
      <c r="AA271" s="12">
        <f t="shared" ref="AA271:AA275" si="76">SUM(E271:Z271)</f>
        <v>1828</v>
      </c>
      <c r="AB271" s="14">
        <f t="shared" ref="AB271:AB275" si="77">AVERAGE(E271:Z271)</f>
        <v>83.090909090909093</v>
      </c>
    </row>
    <row r="272" spans="1:28">
      <c r="A272" s="92"/>
      <c r="B272" s="117"/>
      <c r="C272" s="120"/>
      <c r="D272" s="15">
        <v>3</v>
      </c>
      <c r="E272" s="13">
        <v>87</v>
      </c>
      <c r="F272" s="13">
        <v>85</v>
      </c>
      <c r="G272" s="12">
        <v>90</v>
      </c>
      <c r="H272" s="12">
        <v>86</v>
      </c>
      <c r="I272" s="13">
        <v>80</v>
      </c>
      <c r="J272" s="13">
        <v>78</v>
      </c>
      <c r="K272" s="12">
        <v>80</v>
      </c>
      <c r="L272" s="12">
        <v>81</v>
      </c>
      <c r="M272" s="13">
        <v>77</v>
      </c>
      <c r="N272" s="13">
        <v>83</v>
      </c>
      <c r="O272" s="12">
        <v>86</v>
      </c>
      <c r="P272" s="12">
        <v>87</v>
      </c>
      <c r="Q272" s="13">
        <v>85</v>
      </c>
      <c r="R272" s="13">
        <v>83</v>
      </c>
      <c r="S272" s="12">
        <v>82</v>
      </c>
      <c r="T272" s="12">
        <v>80</v>
      </c>
      <c r="U272" s="13">
        <v>80</v>
      </c>
      <c r="V272" s="13">
        <v>85</v>
      </c>
      <c r="W272" s="12">
        <v>86</v>
      </c>
      <c r="X272" s="12">
        <v>77</v>
      </c>
      <c r="Y272" s="13">
        <v>80</v>
      </c>
      <c r="Z272" s="13">
        <v>77</v>
      </c>
      <c r="AA272" s="12">
        <f t="shared" si="76"/>
        <v>1815</v>
      </c>
      <c r="AB272" s="14">
        <f t="shared" si="77"/>
        <v>82.5</v>
      </c>
    </row>
    <row r="273" spans="1:28">
      <c r="A273" s="92"/>
      <c r="B273" s="117"/>
      <c r="C273" s="120"/>
      <c r="D273" s="15">
        <v>4</v>
      </c>
      <c r="E273" s="13">
        <v>85</v>
      </c>
      <c r="F273" s="13">
        <v>85</v>
      </c>
      <c r="G273" s="12">
        <v>90</v>
      </c>
      <c r="H273" s="12">
        <v>86</v>
      </c>
      <c r="I273" s="13">
        <v>76</v>
      </c>
      <c r="J273" s="13">
        <v>78</v>
      </c>
      <c r="K273" s="12">
        <v>75</v>
      </c>
      <c r="L273" s="12">
        <v>77</v>
      </c>
      <c r="M273" s="13">
        <v>78</v>
      </c>
      <c r="N273" s="13">
        <v>91</v>
      </c>
      <c r="O273" s="12">
        <v>78</v>
      </c>
      <c r="P273" s="12">
        <v>82</v>
      </c>
      <c r="Q273" s="13">
        <v>81</v>
      </c>
      <c r="R273" s="13">
        <v>83</v>
      </c>
      <c r="S273" s="12">
        <v>89</v>
      </c>
      <c r="T273" s="12">
        <v>94</v>
      </c>
      <c r="U273" s="13">
        <v>75</v>
      </c>
      <c r="V273" s="13">
        <v>80</v>
      </c>
      <c r="W273" s="12">
        <v>75</v>
      </c>
      <c r="X273" s="12">
        <v>82</v>
      </c>
      <c r="Y273" s="13">
        <v>78</v>
      </c>
      <c r="Z273" s="13">
        <v>81</v>
      </c>
      <c r="AA273" s="12">
        <f t="shared" si="76"/>
        <v>1799</v>
      </c>
      <c r="AB273" s="14">
        <f t="shared" si="77"/>
        <v>81.772727272727266</v>
      </c>
    </row>
    <row r="274" spans="1:28">
      <c r="A274" s="92"/>
      <c r="B274" s="117"/>
      <c r="C274" s="120"/>
      <c r="D274" s="15">
        <v>5</v>
      </c>
      <c r="E274" s="13">
        <v>85</v>
      </c>
      <c r="F274" s="13">
        <v>84</v>
      </c>
      <c r="G274" s="12">
        <v>84</v>
      </c>
      <c r="H274" s="12">
        <v>93</v>
      </c>
      <c r="I274" s="13">
        <v>82</v>
      </c>
      <c r="J274" s="13">
        <v>80</v>
      </c>
      <c r="K274" s="12">
        <v>83</v>
      </c>
      <c r="L274" s="12">
        <v>83</v>
      </c>
      <c r="M274" s="13">
        <v>80</v>
      </c>
      <c r="N274" s="13">
        <v>80</v>
      </c>
      <c r="O274" s="12">
        <v>86</v>
      </c>
      <c r="P274" s="12">
        <v>87</v>
      </c>
      <c r="Q274" s="13">
        <v>85</v>
      </c>
      <c r="R274" s="13">
        <v>90</v>
      </c>
      <c r="S274" s="12">
        <v>77</v>
      </c>
      <c r="T274" s="12">
        <v>80</v>
      </c>
      <c r="U274" s="13">
        <v>87</v>
      </c>
      <c r="V274" s="13">
        <v>89</v>
      </c>
      <c r="W274" s="12">
        <v>85</v>
      </c>
      <c r="X274" s="12">
        <v>93</v>
      </c>
      <c r="Y274" s="13">
        <v>78</v>
      </c>
      <c r="Z274" s="13">
        <v>80</v>
      </c>
      <c r="AA274" s="12">
        <f t="shared" si="76"/>
        <v>1851</v>
      </c>
      <c r="AB274" s="14">
        <f t="shared" si="77"/>
        <v>84.13636363636364</v>
      </c>
    </row>
    <row r="275" spans="1:28">
      <c r="A275" s="92"/>
      <c r="B275" s="117"/>
      <c r="C275" s="120"/>
      <c r="D275" s="15">
        <v>6</v>
      </c>
      <c r="E275" s="13">
        <v>87</v>
      </c>
      <c r="F275" s="13">
        <v>85</v>
      </c>
      <c r="G275" s="12">
        <v>87</v>
      </c>
      <c r="H275" s="12">
        <v>89</v>
      </c>
      <c r="I275" s="13">
        <v>85</v>
      </c>
      <c r="J275" s="13">
        <v>83</v>
      </c>
      <c r="K275" s="12">
        <v>81</v>
      </c>
      <c r="L275" s="12">
        <v>82</v>
      </c>
      <c r="M275" s="13">
        <v>80</v>
      </c>
      <c r="N275" s="13">
        <v>80</v>
      </c>
      <c r="O275" s="12">
        <v>86</v>
      </c>
      <c r="P275" s="12">
        <v>85</v>
      </c>
      <c r="Q275" s="13">
        <v>80</v>
      </c>
      <c r="R275" s="13">
        <v>86</v>
      </c>
      <c r="S275" s="12">
        <v>83.666666666666671</v>
      </c>
      <c r="T275" s="12">
        <v>85</v>
      </c>
      <c r="U275" s="13">
        <v>87</v>
      </c>
      <c r="V275" s="13">
        <v>91</v>
      </c>
      <c r="W275" s="12">
        <v>86</v>
      </c>
      <c r="X275" s="12">
        <v>94</v>
      </c>
      <c r="Y275" s="13">
        <v>79</v>
      </c>
      <c r="Z275" s="13">
        <v>81</v>
      </c>
      <c r="AA275" s="12">
        <f t="shared" si="76"/>
        <v>1862.6666666666667</v>
      </c>
      <c r="AB275" s="14">
        <f t="shared" si="77"/>
        <v>84.666666666666671</v>
      </c>
    </row>
    <row r="276" spans="1:28" ht="15.75">
      <c r="A276" s="93"/>
      <c r="B276" s="118"/>
      <c r="C276" s="121"/>
      <c r="D276" s="17" t="s">
        <v>729</v>
      </c>
      <c r="E276" s="7">
        <f>AVERAGE(E270:E274)</f>
        <v>86.6</v>
      </c>
      <c r="F276" s="8"/>
      <c r="G276" s="7">
        <f>AVERAGE(G270:G274)</f>
        <v>88</v>
      </c>
      <c r="H276" s="8"/>
      <c r="I276" s="7">
        <f>AVERAGE(I270:I274)</f>
        <v>81.2</v>
      </c>
      <c r="J276" s="8"/>
      <c r="K276" s="7">
        <f>AVERAGE(K270:K274)</f>
        <v>79.2</v>
      </c>
      <c r="L276" s="8"/>
      <c r="M276" s="7">
        <f>AVERAGE(M270:M274)</f>
        <v>79.2</v>
      </c>
      <c r="N276" s="8"/>
      <c r="O276" s="7">
        <f>AVERAGE(O270:O274)</f>
        <v>84.2</v>
      </c>
      <c r="P276" s="8"/>
      <c r="Q276" s="7">
        <f>AVERAGE(Q270:Q274)</f>
        <v>80.400000000000006</v>
      </c>
      <c r="R276" s="8"/>
      <c r="S276" s="7">
        <f>AVERAGE(S270:S274)</f>
        <v>79.599999999999994</v>
      </c>
      <c r="T276" s="8"/>
      <c r="U276" s="7">
        <f>AVERAGE(U270:U274)</f>
        <v>80.400000000000006</v>
      </c>
      <c r="V276" s="8"/>
      <c r="W276" s="7">
        <f>AVERAGE(W270:W274)</f>
        <v>82.8</v>
      </c>
      <c r="X276" s="8"/>
      <c r="Y276" s="7">
        <f>AVERAGE(Y270:Y274)</f>
        <v>78</v>
      </c>
      <c r="Z276" s="8"/>
      <c r="AA276" s="18">
        <f>SUM(E276:Z276)</f>
        <v>899.59999999999991</v>
      </c>
      <c r="AB276" s="19">
        <f>AVERAGE(E276,G276,I276,K276,M276,O276,Q276,S276,U276,W276,Y276)</f>
        <v>81.781818181818167</v>
      </c>
    </row>
  </sheetData>
  <mergeCells count="134">
    <mergeCell ref="AA2:AA3"/>
    <mergeCell ref="AB2:AB3"/>
    <mergeCell ref="A4:A10"/>
    <mergeCell ref="B4:B10"/>
    <mergeCell ref="C4:C10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F2"/>
    <mergeCell ref="G2:H2"/>
    <mergeCell ref="A11:A17"/>
    <mergeCell ref="B11:B17"/>
    <mergeCell ref="C11:C17"/>
    <mergeCell ref="A18:A24"/>
    <mergeCell ref="B18:B24"/>
    <mergeCell ref="C18:C24"/>
    <mergeCell ref="U2:V2"/>
    <mergeCell ref="W2:X2"/>
    <mergeCell ref="Y2:Z2"/>
    <mergeCell ref="A39:A45"/>
    <mergeCell ref="B39:B45"/>
    <mergeCell ref="C39:C45"/>
    <mergeCell ref="A46:A52"/>
    <mergeCell ref="B46:B52"/>
    <mergeCell ref="C46:C52"/>
    <mergeCell ref="A25:A31"/>
    <mergeCell ref="B25:B31"/>
    <mergeCell ref="C25:C31"/>
    <mergeCell ref="A32:A38"/>
    <mergeCell ref="B32:B38"/>
    <mergeCell ref="C32:C38"/>
    <mergeCell ref="A67:A73"/>
    <mergeCell ref="B67:B73"/>
    <mergeCell ref="C67:C73"/>
    <mergeCell ref="A74:A80"/>
    <mergeCell ref="B74:B80"/>
    <mergeCell ref="C74:C80"/>
    <mergeCell ref="A53:A59"/>
    <mergeCell ref="B53:B59"/>
    <mergeCell ref="C53:C59"/>
    <mergeCell ref="A60:A66"/>
    <mergeCell ref="B60:B66"/>
    <mergeCell ref="C60:C66"/>
    <mergeCell ref="A95:A101"/>
    <mergeCell ref="B95:B101"/>
    <mergeCell ref="C95:C101"/>
    <mergeCell ref="A102:A108"/>
    <mergeCell ref="B102:B108"/>
    <mergeCell ref="C102:C108"/>
    <mergeCell ref="A81:A87"/>
    <mergeCell ref="B81:B87"/>
    <mergeCell ref="C81:C87"/>
    <mergeCell ref="A88:A94"/>
    <mergeCell ref="B88:B94"/>
    <mergeCell ref="C88:C94"/>
    <mergeCell ref="A123:A129"/>
    <mergeCell ref="B123:B129"/>
    <mergeCell ref="C123:C129"/>
    <mergeCell ref="A130:A136"/>
    <mergeCell ref="B130:B136"/>
    <mergeCell ref="C130:C136"/>
    <mergeCell ref="A109:A115"/>
    <mergeCell ref="B109:B115"/>
    <mergeCell ref="C109:C115"/>
    <mergeCell ref="A116:A122"/>
    <mergeCell ref="B116:B122"/>
    <mergeCell ref="C116:C122"/>
    <mergeCell ref="A151:A157"/>
    <mergeCell ref="B151:B157"/>
    <mergeCell ref="C151:C157"/>
    <mergeCell ref="A158:A164"/>
    <mergeCell ref="B158:B164"/>
    <mergeCell ref="C158:C164"/>
    <mergeCell ref="A137:A143"/>
    <mergeCell ref="B137:B143"/>
    <mergeCell ref="C137:C143"/>
    <mergeCell ref="A144:A150"/>
    <mergeCell ref="B144:B150"/>
    <mergeCell ref="C144:C150"/>
    <mergeCell ref="A179:A185"/>
    <mergeCell ref="B179:B185"/>
    <mergeCell ref="C179:C185"/>
    <mergeCell ref="A186:A192"/>
    <mergeCell ref="B186:B192"/>
    <mergeCell ref="C186:C192"/>
    <mergeCell ref="A165:A171"/>
    <mergeCell ref="B165:B171"/>
    <mergeCell ref="C165:C171"/>
    <mergeCell ref="A172:A178"/>
    <mergeCell ref="B172:B178"/>
    <mergeCell ref="C172:C178"/>
    <mergeCell ref="A207:A213"/>
    <mergeCell ref="B207:B213"/>
    <mergeCell ref="C207:C213"/>
    <mergeCell ref="A214:A220"/>
    <mergeCell ref="B214:B220"/>
    <mergeCell ref="C214:C220"/>
    <mergeCell ref="A193:A199"/>
    <mergeCell ref="B193:B199"/>
    <mergeCell ref="C193:C199"/>
    <mergeCell ref="A200:A206"/>
    <mergeCell ref="B200:B206"/>
    <mergeCell ref="C200:C206"/>
    <mergeCell ref="A235:A241"/>
    <mergeCell ref="B235:B241"/>
    <mergeCell ref="C235:C241"/>
    <mergeCell ref="A242:A248"/>
    <mergeCell ref="B242:B248"/>
    <mergeCell ref="C242:C248"/>
    <mergeCell ref="A221:A227"/>
    <mergeCell ref="B221:B227"/>
    <mergeCell ref="C221:C227"/>
    <mergeCell ref="A228:A234"/>
    <mergeCell ref="B228:B234"/>
    <mergeCell ref="C228:C234"/>
    <mergeCell ref="A263:A269"/>
    <mergeCell ref="B263:B269"/>
    <mergeCell ref="C263:C269"/>
    <mergeCell ref="A270:A276"/>
    <mergeCell ref="B270:B276"/>
    <mergeCell ref="C270:C276"/>
    <mergeCell ref="A249:A255"/>
    <mergeCell ref="B249:B255"/>
    <mergeCell ref="C249:C255"/>
    <mergeCell ref="A256:A262"/>
    <mergeCell ref="B256:B262"/>
    <mergeCell ref="C256:C2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YG INI</vt:lpstr>
      <vt:lpstr>IX A</vt:lpstr>
      <vt:lpstr>IX B</vt:lpstr>
      <vt:lpstr>IX C</vt:lpstr>
      <vt:lpstr>IX D</vt:lpstr>
      <vt:lpstr>IX E</vt:lpstr>
      <vt:lpstr>IX F</vt:lpstr>
      <vt:lpstr>IX G</vt:lpstr>
      <vt:lpstr>IX H</vt:lpstr>
      <vt:lpstr>IX I</vt:lpstr>
    </vt:vector>
  </TitlesOfParts>
  <Company>SMPN 7 BEKASI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User's</dc:creator>
  <cp:lastModifiedBy>SMPN7 1</cp:lastModifiedBy>
  <cp:lastPrinted>2020-06-04T08:08:29Z</cp:lastPrinted>
  <dcterms:created xsi:type="dcterms:W3CDTF">2004-12-07T17:37:42Z</dcterms:created>
  <dcterms:modified xsi:type="dcterms:W3CDTF">2020-06-04T08:44:00Z</dcterms:modified>
</cp:coreProperties>
</file>